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SEPTIEMBRE\CUENTAS X PAGAR\"/>
    </mc:Choice>
  </mc:AlternateContent>
  <bookViews>
    <workbookView xWindow="0" yWindow="0" windowWidth="28800" windowHeight="11655" firstSheet="1" activeTab="1"/>
  </bookViews>
  <sheets>
    <sheet name="Gráfico1" sheetId="2" r:id="rId1"/>
    <sheet name="Pago Proveedores" sheetId="1" r:id="rId2"/>
  </sheets>
  <definedNames>
    <definedName name="_xlnm._FilterDatabase" localSheetId="1" hidden="1">'Pago Proveedores'!$A$13:$M$177</definedName>
    <definedName name="_xlnm.Print_Area" localSheetId="1">'Pago Proveedores'!$A$1:$N$190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2" i="1" l="1"/>
  <c r="H177" i="1" l="1"/>
  <c r="J177" i="1"/>
</calcChain>
</file>

<file path=xl/sharedStrings.xml><?xml version="1.0" encoding="utf-8"?>
<sst xmlns="http://schemas.openxmlformats.org/spreadsheetml/2006/main" count="618" uniqueCount="435">
  <si>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</si>
  <si>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</si>
  <si>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</si>
  <si>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</si>
  <si>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</si>
  <si>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</si>
  <si>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</si>
  <si>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</si>
  <si>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</si>
  <si>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</si>
  <si>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</si>
  <si>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</si>
  <si>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</si>
  <si>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</si>
  <si>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</si>
  <si>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</si>
  <si>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</si>
  <si>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</si>
  <si>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</si>
  <si>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</si>
  <si>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</si>
  <si>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</si>
  <si>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</si>
  <si>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</si>
  <si>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</si>
  <si>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</si>
  <si>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GLODINET, SRL</t>
  </si>
  <si>
    <t>CORPORACION FOM. DE IND. H. CORPHOTEL</t>
  </si>
  <si>
    <t>CENTRO CUESTA NACIONAL, S.A.S.</t>
  </si>
  <si>
    <t>CARIBBEAN XAM, SRL</t>
  </si>
  <si>
    <t xml:space="preserve">NEGOCIOS DOMINCALY, SRL </t>
  </si>
  <si>
    <t>VIAMAR, SA</t>
  </si>
  <si>
    <t>GENIUS PRINT GRAPHIC, SRL</t>
  </si>
  <si>
    <t>YOU COLOR, SRL</t>
  </si>
  <si>
    <t xml:space="preserve">MARTINEZ TORRES TRAVELING, SRL </t>
  </si>
  <si>
    <t>DANISA MORALES VALVERDE DE CASTILLO</t>
  </si>
  <si>
    <t xml:space="preserve">AUTO SERVICIO JAPONES, SRL </t>
  </si>
  <si>
    <t>FLORISTERIA ZUNIFLOR, SRL</t>
  </si>
  <si>
    <t>MR MAROLLA GROUP, SRL</t>
  </si>
  <si>
    <t>MJP PROMOTION GROUP, SRL</t>
  </si>
  <si>
    <t>PLANETA AZUL, SA</t>
  </si>
  <si>
    <t>AGUA CRYSTAL, SA</t>
  </si>
  <si>
    <t>ROMMER WILKY DE LA CRUZ</t>
  </si>
  <si>
    <t>B1500000118</t>
  </si>
  <si>
    <t>EDITORA HOY, SAS</t>
  </si>
  <si>
    <t>B1500000001</t>
  </si>
  <si>
    <t>EDITORA EL NUEVO DIARIO, SA</t>
  </si>
  <si>
    <t>MUNDO SEGUROS R&amp;V, SRL</t>
  </si>
  <si>
    <t>INVERSIONES MARTE SEGURA, SRL</t>
  </si>
  <si>
    <t>NONSPILL CORPORATION, SRL</t>
  </si>
  <si>
    <t>ALL OFFICE SOLUTIONS, TS, SRL</t>
  </si>
  <si>
    <t>Servicio de copiado, escaner e impresión, según proceso INFOTEP-DAF-CD-2025-0102</t>
  </si>
  <si>
    <t>B1500000012</t>
  </si>
  <si>
    <t>B1500000014</t>
  </si>
  <si>
    <t>COMPU-OFFICE DOMINICANA, SRL</t>
  </si>
  <si>
    <t>BH MOBILIARIO, SRL</t>
  </si>
  <si>
    <t>DELTA COMERCIAL, S.A.</t>
  </si>
  <si>
    <t>B1500000106</t>
  </si>
  <si>
    <t>ACTUALIDADES, VD, S.R.L</t>
  </si>
  <si>
    <t>DRJ SOLUTION, SRL</t>
  </si>
  <si>
    <t>E450000000004</t>
  </si>
  <si>
    <t>MUÑOZ CONCEPTO MOBILIARIO, SRL</t>
  </si>
  <si>
    <t>NELSON LEONER SOTO CASTILLO</t>
  </si>
  <si>
    <t>CARIBEAN XAM, SRL</t>
  </si>
  <si>
    <t>METROTEC, SRL</t>
  </si>
  <si>
    <t>AGUA CRYSTAL, S.A.</t>
  </si>
  <si>
    <t>E450000000037</t>
  </si>
  <si>
    <t>FL BETANCES &amp; ASOCIADOS, SRL</t>
  </si>
  <si>
    <t>STAGE VISUAL SOUND SVS, SRL</t>
  </si>
  <si>
    <t>E450000000036</t>
  </si>
  <si>
    <t>BONDELIC, SRL</t>
  </si>
  <si>
    <t>Compra de Bizcocho para Atención a Relacionados del INFOTEP, según proceso  INFOTEP-DAF-CD-2025-0039</t>
  </si>
  <si>
    <t>B1500000013</t>
  </si>
  <si>
    <t>RELACIÓN DE FACTURAS PENDIENTES DE PAGO AL 30 DE SEPTIEMBRE 2025</t>
  </si>
  <si>
    <t>B1500000992</t>
  </si>
  <si>
    <t xml:space="preserve">Adquisicion de boleto aereo para el señor Rafael Santos Badia, Director general del INFOTEP; Viaja a la ciudad de Washington, de 13 al 15 de agosto 2025 para reuniones con el señor Adriano Espaillat miembro del congreso de los Estados Unidos, según procesos INFOTEP-DAF-CD-2025-0543 </t>
  </si>
  <si>
    <t>B1500000312</t>
  </si>
  <si>
    <t>CS CARIBBEAN SERVICES, SRL</t>
  </si>
  <si>
    <t>Adquisición de Eléctrodomésticos( Estufa, televisor, base de televisor, procesadora de alimento) para uso en ONA Y DRE, según proceso INFOTEP-DAF-CM-2025-0014</t>
  </si>
  <si>
    <t>B1500000726</t>
  </si>
  <si>
    <t>WENDY'S MUEBLES, SRL</t>
  </si>
  <si>
    <t>Adquisición de Electrodoméstico ( nevera, freezer, molino para café pasado y otros) para diferentes regionales de Infotep, según proceso INFOTEP-DAF-CM-2025-0014</t>
  </si>
  <si>
    <t>B1500002381</t>
  </si>
  <si>
    <t>Adquisición de Mobiliarios de Oficina para uso de la ONA y DRO(sillas para mesa de restaurante y escritorio), según proceso INFOTEP-CCC-CP-2025-0003</t>
  </si>
  <si>
    <t>B1500000311</t>
  </si>
  <si>
    <t>Adquisición de Mobiliarios de Oficina para uso de la ONA y DRO(sillas para participantes), según proceso INFOTEP-CCC-CP-2025-0003</t>
  </si>
  <si>
    <t>B1500000549</t>
  </si>
  <si>
    <t>Aquisición de mobiliario para uso en Nuevo Centro Comunitario Yuma, Loma de Blanco, Bonao, según proceso INFOTEP-DAF-CD-2025-0492</t>
  </si>
  <si>
    <t>ALMACENES CARABALLO, SRL</t>
  </si>
  <si>
    <t>Adquisición de Bowl Blanco en Melamina para uso Institucional, según proceso INFOTEP-DAF-CD-2025-0237</t>
  </si>
  <si>
    <t>B1500000059</t>
  </si>
  <si>
    <t>INCOMETAL, SRL</t>
  </si>
  <si>
    <t>Equipos de cocina (mesa de acero, mesa de trabajo y otros) para nuevo Centro Loma de Blanco, según proceso INFOTEP-DAF-CD-2025-0483</t>
  </si>
  <si>
    <t>B1500000060</t>
  </si>
  <si>
    <t xml:space="preserve">Adquisición de equipos de cocina ( mesa en acero) para ser utilizados en el nuevo Centro Loma de Blanco, Bonao, según proceso INFOTEP-DAF-CD-2025-0494 </t>
  </si>
  <si>
    <t>B1500000007</t>
  </si>
  <si>
    <t>Contratación de servicio de elaboración de Campaña para redes sociales que incluya estilo de comunicación, uso manual de marca, cumplimiento de normas de accesibilidad, imágenes y videos, según proceso INFOTEP-DAF-CD-2025-0566</t>
  </si>
  <si>
    <t>DIPUGLIA PC OUTLET STORE, SRL</t>
  </si>
  <si>
    <t>Adquisición de equipos Informáticos (monitor, laptop, telefono) para nuevos Centros de Formación en Jarabacoa y Puerto Plata dirigidos a Mipymes, según proceso INFOTEP-CCCP-2025-0015</t>
  </si>
  <si>
    <t>Adquisición de equipos Informáticos (computadora, monitor, laptop, telefono, rack) para nuevos Centros de Formación en Jarabacoa y Puerto Plata dirigidos a Mipymes, según proceso INFOTEP-CCCP-2025-0015</t>
  </si>
  <si>
    <t>B1500000409</t>
  </si>
  <si>
    <t xml:space="preserve">GRAPHIC CITY, SRL </t>
  </si>
  <si>
    <t>Rotulación de Puertas para Academia de Idiomas DRE, según proceso INFOTEP-DAF-CD-2025-0345</t>
  </si>
  <si>
    <t>B1500000062</t>
  </si>
  <si>
    <t>Adquisición de Campana de extracción de Humo y Grasa para nuevo Centro Loma de Blanco, Bonao, según proceso INFOTEP-DAF-CD-2025-0549</t>
  </si>
  <si>
    <t>E450000000883</t>
  </si>
  <si>
    <t>Suministro de Oficina (carpetas de 2 con Cover) para stock del Almacén Nacional, según proceso INFOTEP-DAF-CD-2025-0440</t>
  </si>
  <si>
    <t>E450000000026</t>
  </si>
  <si>
    <t>BURDIEZ Y COMPAÑÍA, SRL</t>
  </si>
  <si>
    <t>Adquisición de sillas ejecutivas, para el Centro de Formación Técnico Santa Fe, San Pedro de Macoris, según Proceso  INFOTEP-DAF-CD-2025-0408</t>
  </si>
  <si>
    <t>B1500000157</t>
  </si>
  <si>
    <t>Adquisición de equipos de Confección (maquinas de corte industrial, de ruedo, de overlock 5 hilos, de cañon, de ojal, de boton, de cover y plancha de vapor) para uso Didáctico,de la escuela Zona Franca Puerto Plata, del INFOTEP, según proceso INFOTEP-DAF-CM-2025-0045</t>
  </si>
  <si>
    <t>B1500000045</t>
  </si>
  <si>
    <t>RAFAEL ANTONIO OVALLES RODRIGUEZ</t>
  </si>
  <si>
    <t>Publicidad Institucional en el programa Portada Digital, correspondiente al mes de agosto de 2025, según proceso INFOTEP-CCC-PEPB-2025-0008</t>
  </si>
  <si>
    <t>B1500000105</t>
  </si>
  <si>
    <t>ANGEL CORPORAN MONEGRO</t>
  </si>
  <si>
    <t>Publicidad institucional en el programa Tele-Radio-Norte, en el mes de agosto del 2025, según INFOTEP-CCC-PEPB-2025-0008</t>
  </si>
  <si>
    <t>B1500000339</t>
  </si>
  <si>
    <t>MBE GROUP, SRL</t>
  </si>
  <si>
    <t xml:space="preserve"> Publicidad Institucional en el programa Personalmente, correspondiente al mes de agosto de 2025, según proceso INFOTEP-CCC-PEPB-2025-0008</t>
  </si>
  <si>
    <t>B1500000015</t>
  </si>
  <si>
    <t>MANUEL BALDEMIRO GONZALEZ MARTINEZ</t>
  </si>
  <si>
    <t>Publicidad institucional en la pagina web Comenta RD y la Verdad duele RD en el mes de agosto del 2025, según INFOTEP-CCC-PEPB-2025-0008</t>
  </si>
  <si>
    <t>B1500000298</t>
  </si>
  <si>
    <t>AL DETALLE, SRL</t>
  </si>
  <si>
    <t>Publicidad Institucional en el programa de Al Detralle por el mes de julio 2025, según proceso INFOTEP-CCC-PEPB-2025-0007</t>
  </si>
  <si>
    <t>B1500000172</t>
  </si>
  <si>
    <t>Publicidad Institucional en el programa Mundo Seguro R&amp;V en el mes de agosto del 2025, según INFOTEP-CCC-PEPB-2025-0008</t>
  </si>
  <si>
    <t>B1500000996</t>
  </si>
  <si>
    <t>Servicio de montaje tipo Banquete para Encuentro Nacional de las Comisiones Evaluadoras, según proceso INFOTEP-CCC-CP-2025-0017</t>
  </si>
  <si>
    <t>B1500000132</t>
  </si>
  <si>
    <t>SERVICIO INT. CORPORATIVOS T&amp;P, SRL</t>
  </si>
  <si>
    <t>Contratación de Firma Privada para Auditoría Interna y Consultoría Especializada correspondiente al 2024 del INFOTEP, Contrato ONA-09-2025, según proceso INFOTEP-DAF-CM-0035</t>
  </si>
  <si>
    <t>E450000000112</t>
  </si>
  <si>
    <t>OFICINA UNIVERSAL, SA</t>
  </si>
  <si>
    <t>Adquisición de Sillones para ser usados en la DRE y Oficina Satélite Bavaro, según proceso INFOTEP-DAF-CD-2025-0476</t>
  </si>
  <si>
    <t>B1500061122</t>
  </si>
  <si>
    <t xml:space="preserve">Adquisición de Botellas de Agua de 16 onzas para el consumo del personal de la Institucion, según proceso INFOTEP-DAF-CD-2025-0518 </t>
  </si>
  <si>
    <t>E450000018578</t>
  </si>
  <si>
    <t xml:space="preserve"> Agua Planeta Azul Tetrapak 18/1, según proceso INFOTEP-DAF-CM-2025-0232</t>
  </si>
  <si>
    <t>B1500060822/60833/60818</t>
  </si>
  <si>
    <t>Adquisición de Botellón para Agua, según proceso INFOTEP-DAF-CD-2025-0221</t>
  </si>
  <si>
    <t>E450000006951</t>
  </si>
  <si>
    <t>Mantenimiento preventivo para flotilla vehicular de INFOTEP (Placa: I109868), según proceso INFOTEP-DAF-CD-2025-0533</t>
  </si>
  <si>
    <t>E450000000071</t>
  </si>
  <si>
    <t>Adquisición de Mobiliarios (sillón técnico) para ECI y Salón Multiuso ONA, dirigido a Mipymes, según proceso INFOTEP-DAF-CM-2025-0059</t>
  </si>
  <si>
    <t>B1500000061</t>
  </si>
  <si>
    <t>Extractor tipo Hongo monofásico motor de 1.5 HP Capacidad de 3,200 a 3,500 CFM para Taller de Cocina Loma de Blanco Bonao, según proceso INFOTEP-DAF-CD-2025-0550</t>
  </si>
  <si>
    <t>B1500000198</t>
  </si>
  <si>
    <t>ASONAHORES</t>
  </si>
  <si>
    <t xml:space="preserve"> Participación en fería XXXVII Exposición Comercial Asonahores, según proceso INFOTEP-CCC-PEPB-2025-0009</t>
  </si>
  <si>
    <t>B1500000073</t>
  </si>
  <si>
    <t>Impresión de Revista Avance FPT, según proceso INFOTEP-DAF-CD-2025-0555</t>
  </si>
  <si>
    <t>ADALGISA SANTANA ORTIZ</t>
  </si>
  <si>
    <t>Elaboración de Manual de Estadística, Análisis de Datos y visualización</t>
  </si>
  <si>
    <t>XIOMARA MATA GUZMAN</t>
  </si>
  <si>
    <t>Elaboración de Manual de Diseño y modelaje 3D, según proceso INFOTEP-DAF-CM-2025-0016</t>
  </si>
  <si>
    <t>B1500000004</t>
  </si>
  <si>
    <t>STRATEGOS BUSINESS SOLUTIONS SBS, SRL</t>
  </si>
  <si>
    <t>Elaboración de Manual Controles de Cocina,elaboraciones culinarias básicas, elaboración de salsas y vinagreta, elaboración de diferentes tipos de carnes, según proceso INFOTEP-DAF-CM-2025-0016</t>
  </si>
  <si>
    <t>B1500000645</t>
  </si>
  <si>
    <t>Confección de Libretas Personalizadas y  libretas tamaño 8.5x11, según proceso INFOTEP-DAF-CM-2024-0134</t>
  </si>
  <si>
    <t>B1500000713</t>
  </si>
  <si>
    <t>Impresión Banner 10x8 pie a full color en Lona Mate para Fería Garantia de Paz en tu Comunidad, según proceso INFOTEP-DAF-CM-2024-0135</t>
  </si>
  <si>
    <t>B1500001391</t>
  </si>
  <si>
    <t>Almuerzo tipo buffet para reunión Junta de Directores viernes 22/08/2025, según proceso INFOTEP-DAF-CM-2025-0019</t>
  </si>
  <si>
    <t>E450000000023</t>
  </si>
  <si>
    <t>ANFITRIONES, SA</t>
  </si>
  <si>
    <t>Alquiler de Bambalina, mantel para Jornada de Actualización Logística con diferentes Sectores San Juan de la Maguana, según proceso INFOTEP-DAF-CD-2025-0419</t>
  </si>
  <si>
    <t>B1500000407</t>
  </si>
  <si>
    <t>Impresión y Rotulación de Puertas y cuadros en acrílico para la Regional Cibao Norte, cibao sur, bonao y tecnológico hermanas mirabal, según proceso INFOTEP-DAF-CD-2025-0343</t>
  </si>
  <si>
    <t>Elaboración de Manual de fotografía y edición digital, según proceso INFOTEP-DAF-CM-2025-0016</t>
  </si>
  <si>
    <t>B1500000968</t>
  </si>
  <si>
    <t>Adquisición de Batería para uso del sistema de detección de incendios ONA. INFOTEP-DAF-DC-2025-0547</t>
  </si>
  <si>
    <t>B1500000002</t>
  </si>
  <si>
    <t>LOMADISA SUPLIDORES, SRL</t>
  </si>
  <si>
    <t xml:space="preserve">Capacitación a Seminario Internacional sobre Técnica avanzadas  drenaje Linfático Pre&amp; amp, Post Quirúrgico, según proceso INFOTEP-DAF-CD-2025-0545                                                                                                               </t>
  </si>
  <si>
    <t>B1500000455</t>
  </si>
  <si>
    <t>FEDERICO MENDEZ NOVA</t>
  </si>
  <si>
    <t xml:space="preserve"> Publicidad Institucional en el programa Esferas de Poder, correspondiente al mes de agosto de 2025, según proceso INFOTEP-CCC-PEPB-2025-0008</t>
  </si>
  <si>
    <t xml:space="preserve">COPYARTE GLOBAL SEVICES, SRL </t>
  </si>
  <si>
    <t>Publicidad Institucional en el programa El Termometro TV en el mes de agosto del 2025, según INFOTEP-CCC-PEPB-2025-0008</t>
  </si>
  <si>
    <t>HAYSEL JOSE GONZALEZ</t>
  </si>
  <si>
    <t xml:space="preserve"> Publicidad Institucional en el programa Panorama de la Mañana, correspondiente al mes de agosto de 2025, según proceso INFOTEP-CCC-PEPB-2025-0008</t>
  </si>
  <si>
    <t>B1500000733</t>
  </si>
  <si>
    <t>Publicidad Institucional en el programa de Audiencia Publica en el mes de agosto del 2025, según INFOTEP-CCC-PEPB-2025-0008</t>
  </si>
  <si>
    <t>CUDI CONTRUCTIONS, SRL</t>
  </si>
  <si>
    <t>Unidad de Sensor para fluxometro baños de la ONA y ECI del INFOTEP, según proceso INFOTEP-DAF-CM-2025-0034</t>
  </si>
  <si>
    <t>B1500000044</t>
  </si>
  <si>
    <t>Suministro e instalación de (puertas, cubiculos de baños, mueble de baño y tanque para cisterna de 100 galones) de la ONA del INFOTEP, según proceso INFOTEP-DAF-CM-2025-0034</t>
  </si>
  <si>
    <t>Compra de Estufa Industrial para Centro Alto Yuna/ INFOTEP-DAF-CD-2025-0553</t>
  </si>
  <si>
    <t>E450000000196</t>
  </si>
  <si>
    <t>IMPLEMENTOS Y MAQUINARIAS (IMCA)</t>
  </si>
  <si>
    <t>Mantenimiento preventivo de Planta Eléctrica de 500 kwCaterpilllar, serie C15C00/LXJ05206, según proceso INFOTEP-DAF-CD-2025-0260</t>
  </si>
  <si>
    <t>E450000000195</t>
  </si>
  <si>
    <t>Mantenimiento preventivo de Planta Eléctrica de 500 kwCaterpilllar, serie C15C500_LXJ05205, según proceso INFOTEP-DAF-CD-2025-0259</t>
  </si>
  <si>
    <t>B1500000369</t>
  </si>
  <si>
    <t>FRANKLIN MIRABAL, SRL</t>
  </si>
  <si>
    <t xml:space="preserve"> Publicidad Institucional en el programa CDN Deportes, correspondiente al mes de agosto de 2025, según proceso INFOTEP-CCC-PEPB 2025-0008</t>
  </si>
  <si>
    <t>MARIANA HERNANDEZ COMUNICACIONES, SRL</t>
  </si>
  <si>
    <t>Publicidad Institucional en el programa Noticias MH, en el mes de agosto del 2025, según INFOTEP-CCC-PEPB-2025-0008</t>
  </si>
  <si>
    <t>CONSORCIO DE TARJETAS DOMINICANAS, SA</t>
  </si>
  <si>
    <t>Servicio de Recarga de paso  rápido para la flotilla vehicular ONA/ECI, según proceso INFOTEP-DAF-CD-2025-0600</t>
  </si>
  <si>
    <t>B1500000010</t>
  </si>
  <si>
    <t>RALPH SEVERINO PEREZ</t>
  </si>
  <si>
    <t xml:space="preserve"> Manual Redes Descentralizadas Aproximación a Blockchain, según proceso INFOTEP-DAF-CM-2025-0027
</t>
  </si>
  <si>
    <t>B1500000101</t>
  </si>
  <si>
    <t>SAFE ROUTE, SRL</t>
  </si>
  <si>
    <t>Destilando el Alma de Robison Ruiz, según proceso INFOTEP-DAF-CD-2025-0475</t>
  </si>
  <si>
    <t>B1500000659</t>
  </si>
  <si>
    <t>B1500000558</t>
  </si>
  <si>
    <t>JULIO COLON &amp; ASOC., SRL</t>
  </si>
  <si>
    <t>Mantenimiento de Bomba de Chillers BALDOR 15 HP en ECI, según proceso INFOTEP-DAF-CD-2025-0352</t>
  </si>
  <si>
    <t>E450000000863</t>
  </si>
  <si>
    <t>Publicidad Institucional Concurso mixto Técnico de Investigación de Mercado en el Periódico El Nuevo Diario el 19 de agosto 2025/ proceso INFOTEP-CCC-PEPB-2025-0009</t>
  </si>
  <si>
    <t>B1500000025</t>
  </si>
  <si>
    <t xml:space="preserve">Elaboración de Manual Tecnología electrónica para  investigadores inteligentes </t>
  </si>
  <si>
    <t>E450000000040</t>
  </si>
  <si>
    <t>Adquisición de Licencia Adobe Creative Cloud for teams All Apps, uso Institucional según proceso INFOTEP-DAF-CD-2025-0584</t>
  </si>
  <si>
    <t>E450000000044</t>
  </si>
  <si>
    <t>Alquiler de Plantas Ornamentales en Tarros Blancos para  la actividad de entrega de Certificados a Brigadistas de Emergencia de INFOTEP- COE, según INFOTEP-CCC-CP-2025-0009</t>
  </si>
  <si>
    <t>B1500001051</t>
  </si>
  <si>
    <t>HOSTAL SAN FRANCISCO DE ASIS, SRL</t>
  </si>
  <si>
    <t>Ajamiento de Hotel para los Facilitadores Vicente Diomedes Noesi López, Jose Leonel Fernandez Rodriguez, Leomar Abreu Mencia, Cristian Natanael Luciano Hilaldo, Modesto Olmos, Yoelin Amparo quienes participan del taller actualización de los Docentes Área de Refrigeración, según proceso INFOTEP-DAF-CD-2025-0090</t>
  </si>
  <si>
    <t>B1500001047</t>
  </si>
  <si>
    <t>Alojamiento de Hotel para los Facilitadores Angel Evaristo y Manuel Mateo participantes Taller de Actualización de los Docentes Área de Refrigeración, según preceso INFOTEP-DAF-CD-2025-0090</t>
  </si>
  <si>
    <t>B1500001689</t>
  </si>
  <si>
    <t>Contratación de servicios de Almuerzo para Colaboradores de la DRM del INFOTEPcorrespondiente al mes de agosto 2025, segun proceso INFOTEP-CCC-CP-2025-0011</t>
  </si>
  <si>
    <t>B1500000258</t>
  </si>
  <si>
    <t>TECNI AGUA, SRL</t>
  </si>
  <si>
    <t>Servicio Técnico de Sistemas de Tratamiento de Agua ECI, según proceso INFOTEP-DAF-CD-2025-0386</t>
  </si>
  <si>
    <t>E450000004262/4261/4260</t>
  </si>
  <si>
    <t>Mantenimiento preventivo para flotilla vehicular de INFOTEP (Placas: EA01795, EG03429, EG03431 ), según proceso INFOTEP-DAF-CD-2025-0586</t>
  </si>
  <si>
    <t>E450000007179</t>
  </si>
  <si>
    <t>Mantenimiento Preventivo Jeepeta Lincoln Navegator placa G672492 Chasis 5LMMJJ2NG9PEL08034 correspondiente a los 46,173 km cambio de filtro de aceite, filtro de aire filtro de combustible, chequeo de los frenos y otros</t>
  </si>
  <si>
    <t>E450000007288</t>
  </si>
  <si>
    <t>Mantenimiento preventivo a flotilla vehicular de INFOTEP (Placa: EI01529 ), según proceso INFOTEP-DAF-CD-2025-0586</t>
  </si>
  <si>
    <t>E450000000666</t>
  </si>
  <si>
    <t>Publicidad Institucional: Llamado a concurso mixto Técnico de Investigación de Mercado en el periódico Hoy el 18 de agosto 2025, según proceso INFOTEP-CCC-PEPB-2025-0009</t>
  </si>
  <si>
    <t>B1500000515</t>
  </si>
  <si>
    <t>MARTIN POLANCO PAULA</t>
  </si>
  <si>
    <t>Publicidad Institucional en el programa Siguiendo el Trayecto por el mes de julio 2025, según proceso INFOTEP-CCC-PEPB-2025-0007</t>
  </si>
  <si>
    <t>B1500001688</t>
  </si>
  <si>
    <t xml:space="preserve"> Servicios de Almuerzo para colaboradores de la ONA y ECI del INFOTEP correspondiente al mes de agosto 2025, segun proceso INFOTEP-CCC-CP-2025-0010</t>
  </si>
  <si>
    <t>B1500000514</t>
  </si>
  <si>
    <t>Publicidad Institucional en el programa Siguiendo el Trayecto por el mes de junio 2025, según proceso INFOTEP-CCC-PEPB-2025-0006</t>
  </si>
  <si>
    <t>B1500000527</t>
  </si>
  <si>
    <t>Publicidad Institucional en el programa Siguiendo el Trayecto por el mes de agosto 2025, según proceso INFOTEP-CCC-PEPB-2025-0008</t>
  </si>
  <si>
    <t>B1500000324</t>
  </si>
  <si>
    <t>EOFFCOM, SRL</t>
  </si>
  <si>
    <t>Servicio de Adecuación del taller de Enfermería en el Politécnico Ann &amp; Ted Kheel en Punta Cana,  según proceso INFOTEP-DAF-CD-2025-0513</t>
  </si>
  <si>
    <t>E450000000010</t>
  </si>
  <si>
    <t>DISTRIBUIDORA PRISMA, SRL</t>
  </si>
  <si>
    <t>Adquisición de Blocks para construcción de Verja Perimetral en Nuevo Centro Los Frailes, según proceso INFOTEP-DAF-CD-2025-0575</t>
  </si>
  <si>
    <t>B1500000956</t>
  </si>
  <si>
    <t>Boleto Áereo para el señor Engels Santos Sosa quien participara en la 13ava conferencia Internacional de Trabajo del 07 al 13 de junio 2025, según proceso INFOTEP-DAF-CD-2025-0437</t>
  </si>
  <si>
    <t>B1500061133</t>
  </si>
  <si>
    <t xml:space="preserve">Adquisición de Agua en Botellitas de 16 onzas para uso Institucional, según proceso INFOTEP-DAF-CD-2025-0518 </t>
  </si>
  <si>
    <t>B1500060842</t>
  </si>
  <si>
    <t>Adquisición de Botellones de Agua para consumo del perspnal en las oficinas ONA-ECI del INFOTEP, según proceso INFOTEP-DAF-CD-2025-0221</t>
  </si>
  <si>
    <t>B1500000732</t>
  </si>
  <si>
    <t>CORAMCA, SRL</t>
  </si>
  <si>
    <t>Suministro de agregados áridos y acero para verja (Cal, arena, grava, varilla, alambre y otros) en Nuevo Centro Los Frailes, según proceso INFOTEP-DAF-CD-2025-0580</t>
  </si>
  <si>
    <t>B1500000731</t>
  </si>
  <si>
    <t>Suministro de Materiales (cemento gris) para la Construcción de Verja Perimetral en Nuevo Centro Los Frailes, según proceso INFOTEP-DAF-CD-2025-0574</t>
  </si>
  <si>
    <t>B1500000046</t>
  </si>
  <si>
    <t>Suministro e instalación de diversos equipamientos para oficinas y baños de la ONA del INFOTEP(Bombas Electricas 3HP trifasica), según proceso INFOTEP-DAF-CM-2025-0034</t>
  </si>
  <si>
    <t>B1500000370</t>
  </si>
  <si>
    <t>IP EXPERT IPX, S.R.L.</t>
  </si>
  <si>
    <t>Contratacion de los Servicios de Diseño e Igenieria, Configuración, Implementación, Capacitación y Acompañamiento para la  modernizacion  de la plataforma tecnológica del Infotep(fase #1) REF. INFOTEP-CCC-LPN-2023-0004.</t>
  </si>
  <si>
    <t>B1500000443</t>
  </si>
  <si>
    <t>Mantenimiento Correctivo Minibus Hyundai H-1 Placa EI00975 correspondiente cambio de retenedora de Bomba Inyectora y otros, según proceso INFOTEP-DAF-CD-2025-0556</t>
  </si>
  <si>
    <t>B1500000011</t>
  </si>
  <si>
    <t>IDDIGITAL, SRL</t>
  </si>
  <si>
    <t>Contratación de Consultor para el Diagnóstico en Marketing Digital y Comercio Electrico dirigido a la  DRE, según proceso INFOTEP-DAF-CD-2025-0295</t>
  </si>
  <si>
    <t xml:space="preserve">Elaboración de Manual Tokens Non Fungibles, según proceso INFOTEP-DAF-CM-2025-0027
</t>
  </si>
  <si>
    <t>E450000001111</t>
  </si>
  <si>
    <t>PONT. UNIVERSIDAD CATOLICA (PUCMM)</t>
  </si>
  <si>
    <t>Contratación Empresa P/ Impartir Diplomado en en Comunicación Interna y Estrategia Organizacional, según proceso INFOTEP-DAF-CM-2025-0384</t>
  </si>
  <si>
    <t>E450000000012</t>
  </si>
  <si>
    <t>ING. Y SOLUCIONES ELECTROMECANICA, SRL</t>
  </si>
  <si>
    <t>Suministro e Instalación de Switch de Presión en el sistema de Control Eléctrico de Agua, según proceso INFOTEP-DAF-CD-2025-0534</t>
  </si>
  <si>
    <t>B1500000692</t>
  </si>
  <si>
    <t>GRUPO BRIZATLANTICA DEL CARIBE, SRL</t>
  </si>
  <si>
    <t>Adquisición Cajas de Carton para Organizar Documentos para el Stock Regular del Almacen Nacional  de INFOTEP, según proceso INFOTEP-DAF-CD-2025-0528</t>
  </si>
  <si>
    <t>B1500229909</t>
  </si>
  <si>
    <t>Adquisición de Agua en Botellitas para stock de nuestra oficinas ONA y ECI, según proceso INFOTEP-DAF-CD-2025-0464</t>
  </si>
  <si>
    <t>B1500000814</t>
  </si>
  <si>
    <t>MOFIBEL, SRL</t>
  </si>
  <si>
    <t>Adquisición de Hojas de Rotafolio para distintas áreas del  INFOTEP, según proceso INFOTEP-DAF-CD-2025-0528</t>
  </si>
  <si>
    <t>B1500004323</t>
  </si>
  <si>
    <t>Corona Funebre para Atención a Relacionados, según proceso INFOTEP-DAF-CD-2025-0038</t>
  </si>
  <si>
    <t>B1500000009</t>
  </si>
  <si>
    <t xml:space="preserve"> Servicio para la Elaboración de 12 Videos para las Redes Sociales del INFOTEP duración 60 segundos, según proceso INFOTEP-DAF-CD-2025-0585</t>
  </si>
  <si>
    <t>B1500000008</t>
  </si>
  <si>
    <t xml:space="preserve">Grabación  de Videos para Redes Sociales  de la Graduación de la Brigagda de Emergencias del INFOTEP duración maxima 60 segundos, según proceso INFOTEP-DAF-CD-2025-0593 </t>
  </si>
  <si>
    <t>INST. MECAT. Y CIEN. APLIC. IMECAP, SRL</t>
  </si>
  <si>
    <t>Elaboración Manual del Desarrollo del proyecto de investigación , según proceso INFOTEP-DAF-CM-2025-0027</t>
  </si>
  <si>
    <t>B1500000158</t>
  </si>
  <si>
    <t>ECOTRADE, SRL</t>
  </si>
  <si>
    <t>Mantenimiento Preventivo: Motocicleta Celeste placa O034290, según proceso INFOTEP-DAF-CD-2025-0602</t>
  </si>
  <si>
    <t>B1500000070</t>
  </si>
  <si>
    <t>Alquiler de Hotel Villa Suiza correspondiente al mes de septiembre 2025.</t>
  </si>
  <si>
    <t>B1500000163</t>
  </si>
  <si>
    <t>ALFONSO ORBE HODGE</t>
  </si>
  <si>
    <t>Contratación de Auditoría Energética a 3 Transformadores para Regional Cibao Central, según proceso INFOTEP-DAF-CD-2025-0563</t>
  </si>
  <si>
    <t>B1500000374</t>
  </si>
  <si>
    <t xml:space="preserve">TRIM INVESTMENT, SRL </t>
  </si>
  <si>
    <t>Reparación de Letrero  Logo Troquelado en la parte del Ovalo y reforzamiento en algunas Letras, según proceso INFOTEP-DAF-CD-2025-0576</t>
  </si>
  <si>
    <t>B1500000712</t>
  </si>
  <si>
    <t>Confección de Banner Full Color parea campaña un Caco por la Vida de la Fundación Tabacalera, según proceso INFOTEP-DAF-CM-2024-00134</t>
  </si>
  <si>
    <t>B1500000655</t>
  </si>
  <si>
    <t>Impresión de Certificados para World Skill 2025, según proceso INFOTEP-DAF-CM-2024-0134</t>
  </si>
  <si>
    <t>B1500000164</t>
  </si>
  <si>
    <t>Contratación de Auditoría Energética a 4 Transformadores para Regional Cibao Central, según proceso INFOTEP-DAF-CD-2025-0561</t>
  </si>
  <si>
    <t>B1500000664</t>
  </si>
  <si>
    <t>Etiqueta de Vinil  Adhesiva  para los Extintores, según proceso INFOTEP-DAF-CM-2024-0134</t>
  </si>
  <si>
    <t>B1500000739</t>
  </si>
  <si>
    <t>Rotulación y confección en frost y logo en Acrílico para la Oficina Desarrollo Docente, Dirección de Innovación y Desarrollo, DRO y DRSC, según proceso INFOTEP-DAF-CM-2024-0135</t>
  </si>
  <si>
    <t xml:space="preserve"> Impresión en Vinil sobre Sintra medidas 12x12, según proceso INFOTEP-DAF-CM-2024-0135</t>
  </si>
  <si>
    <t>B1500000026</t>
  </si>
  <si>
    <t>IVONNE FRANCHESCA PERALTA FRIAS</t>
  </si>
  <si>
    <t>Grabación de Voz Institucional para comercial de Radio, Tv y Perifoneo 30 segundos, según proceso INFOTEP-DAF-CD-2025-0578</t>
  </si>
  <si>
    <t>E450000000011</t>
  </si>
  <si>
    <t>SOLANO LORA SOLUCIONES DIVERSAS, SRL</t>
  </si>
  <si>
    <t>Generador Monofásico 35 kw para Centro de Formación Jarabacoa, según proceso INFOTEP-DAF-CM-2025-0015</t>
  </si>
  <si>
    <t>JEAN CARLOS MENDOZA QUEZADA</t>
  </si>
  <si>
    <t>Servicio de reparación y adecuación al edificio de la Oficina Nacional del INFOTEP, según proceso INFOTEP-DAF-CD-2025-0511</t>
  </si>
  <si>
    <t>B1500001390</t>
  </si>
  <si>
    <t>Desayuno y almuerzo tipo buffet para Jornada de actualización empresarial IA aplicada, taller identificación de necesidades CL y encuentro de Buenas Practicas del Programa INFOTEP/ZF los dias 26, 27 y 28 de agosto 2025, según proceso INFOTEP-DAF-CM-2025-0019</t>
  </si>
  <si>
    <t>B1500000299</t>
  </si>
  <si>
    <t xml:space="preserve"> Publicidad Institucional en el programa Al Detalle, correspondiente al mes de agosto de 2025, según proceso INFOTEP-CCC-PEPB-2025-0008</t>
  </si>
  <si>
    <t>B1500001285</t>
  </si>
  <si>
    <t>Renovación de Licencias para uso de Control Interno y Compras y Contrataciones, según proceso INFOTEP-DAF-CD-2025-0565</t>
  </si>
  <si>
    <t>E450000018589</t>
  </si>
  <si>
    <t>Adquisición de Agua Planeta Azul Tetrapak 18/1, según proceso INFOTEP-DAF-CM-2025-0232</t>
  </si>
  <si>
    <t>B1500060851</t>
  </si>
  <si>
    <t>Adquisición de Botellones de Agua para consumo del personal en las oficinas ONA-ECI del INFOTEP, según proceso INFOTEP-DAF-CD-2025-0221</t>
  </si>
  <si>
    <t>Adquisición Esclavina, carpeta y brazaletes para Graduación Nacional del INFOTEP, según proceso INFOTEP-DAF-CM-2025-0071</t>
  </si>
  <si>
    <t>DECO SERVICIOS OYB, SRL</t>
  </si>
  <si>
    <t>Adquisición de Cortinas para Habitaciones Hotel Guarocuya, Barahona, según proceso INFOTEP-CCC-CP-2025-0016</t>
  </si>
  <si>
    <t>B1500001626</t>
  </si>
  <si>
    <t>IMPRESOS TRES TINTAS, SRL</t>
  </si>
  <si>
    <t xml:space="preserve"> Impresión de Documentos en Blanco y Negro para Procesos, según proceso INFOTEP-DAF-CD-2025-0571</t>
  </si>
  <si>
    <t>RC TECHNOLOGY, SRL</t>
  </si>
  <si>
    <t>Baterías para UPS de 12v-100AH uso en ECI, según proceso INFOTEP-DAF-CM-2025-0058</t>
  </si>
  <si>
    <t>B1500005086</t>
  </si>
  <si>
    <t xml:space="preserve">ANTHURIANA DOMINICANA, SRL </t>
  </si>
  <si>
    <t>Adquisición de Plantas Ornamentales (brillo de hojas, musgo, guzmania, anthurium, phalaenopsis doble espigas y grande) para ornamentación del Despacho, según proceso INFOTEP-DAF-CD-2025-0358</t>
  </si>
  <si>
    <t>B1500000058</t>
  </si>
  <si>
    <t>Lavado y Planchado de Mantelería para uso Institucional, según proceso INFOTEP-DAF-CD-2025-0560</t>
  </si>
  <si>
    <t>B1500001002</t>
  </si>
  <si>
    <t>Alojamiento en Hotel para los señores Josías Fernández y Solix Feliz entrando el jueves 11 y saliendo el viernes 12 de septiembre 2025 para participación en Fería de Asonahores, según proceso INFOTEP-CCC-CP-2025-0017</t>
  </si>
  <si>
    <t>B1500003539</t>
  </si>
  <si>
    <t>B1500003543</t>
  </si>
  <si>
    <t>B1500000434</t>
  </si>
  <si>
    <t>Impresión de Banner tipo Araña 47x78, y 50x80 a Full Color para Lanzamiento Pro Dual, según proceso INFOTEP-DAF-CD-2025-0616</t>
  </si>
  <si>
    <t>B1500000743</t>
  </si>
  <si>
    <t>Confección de Habladores en Acrilico para diferentes regionales, según proceso INFOTEP-DAF-CM-2024-0135</t>
  </si>
  <si>
    <t>B1500000744</t>
  </si>
  <si>
    <t>Impresión de Banner 10x8 pie a full color para uso de Ferias, según proceso INFOTEP-DAF-CM-2024-0135</t>
  </si>
  <si>
    <t xml:space="preserve">Elaboración de Manual Entendiendo el Bitcoin, según proceso INFOTEP-DAF-CM-2025-0027
</t>
  </si>
  <si>
    <t>B1500001413</t>
  </si>
  <si>
    <t>FL &amp; M COMERCIAL, SRL</t>
  </si>
  <si>
    <t>Adquisición de Bomba de Agua de 1 HP e Hidrolavadora Eléctrica, según proceso INFOTEP-DAF-CD-2025-0603</t>
  </si>
  <si>
    <t>B1500002234</t>
  </si>
  <si>
    <t>Adquisición de Mobiliarios(mesa plegadiza, escritorio, mesa, pizarra blanca magnetica) para uso en Talleres Moviles en Bravo, DRE, según proceso INFOTEP-DAF-CD-2025-0597</t>
  </si>
  <si>
    <t>B1500000365</t>
  </si>
  <si>
    <t>FABREGAS SERVICES, SRL</t>
  </si>
  <si>
    <t>Adquisición de Lavamano para uso en Taller de cocina en Nuevo Centro en Loma de Blanco, Bonao, según proceso INFOTEP-DAF-CD-2025-0592</t>
  </si>
  <si>
    <t>ICJAR INGENIERIA, SRL</t>
  </si>
  <si>
    <t xml:space="preserve"> Servicio de Asfalto en Nuevo Centro Zona Franca, Puerto Plata, según proceso INFOTEP-DAF-CD-2025-0606</t>
  </si>
  <si>
    <t>B1500000246</t>
  </si>
  <si>
    <t>MARIO EMILIO PEREZ SANCHEZ</t>
  </si>
  <si>
    <t>Publicidad Institucional en el programa de TV Vertiente de opinión correspondiente a los meses enero y febrero 2025, según proceso INFOTEP-CCC-PEPB-2025-0002</t>
  </si>
  <si>
    <t>E450000000710</t>
  </si>
  <si>
    <t xml:space="preserve">Publicidad Institucional  para concurso externo Contador de Activos Fijos en el periódico El Dia el 3 y 4 de septiembre 2025 , según proceso INFOTEP-DAF-CD-2025-0587 </t>
  </si>
  <si>
    <t>B1500000806</t>
  </si>
  <si>
    <t>COMUNICACIONES Y REDES DE STO DGO, SRL</t>
  </si>
  <si>
    <t>Radio de Comunicación vhf-172 mhz, uhf 400-4801mhz 5w, nkp, digital, batería de larga duración, según proceso INFOTEP-DAF-CM-2025-0058</t>
  </si>
  <si>
    <t>E450000000876</t>
  </si>
  <si>
    <t xml:space="preserve">Publicidad Institucional  para concurso externo Contador de Activos Fijos en el periódico El Nuevo Diario el 3 y 4 de septiembre 2025 , según proceso INFOTEP-DAF-CD-2025-0587 </t>
  </si>
  <si>
    <t>B1500001426</t>
  </si>
  <si>
    <t>INVERSIONES ISOBAR, SRL</t>
  </si>
  <si>
    <t>Almuerzo tipo buffet con Directores y Encargados el lunes 19 de mayo 2025, según proceso INFOTEP-DAF-CD-2025-0287</t>
  </si>
  <si>
    <t>B1500001440/1441</t>
  </si>
  <si>
    <t>Almuerzo para Reuniones con Directores y Encargados, según proceso INFOTEP-DAF-CD-2025-0582</t>
  </si>
  <si>
    <t>B1500000328</t>
  </si>
  <si>
    <t>MICROFUNDICION FGLE, SRL</t>
  </si>
  <si>
    <t>Confección de Pin Base Metálica acabado niquel con sticker y resina con logo institucional para Lanzamiento Produal, según proceso INFOTEP-DAF-CD-2025-0605</t>
  </si>
  <si>
    <t>B1500000378</t>
  </si>
  <si>
    <t xml:space="preserve"> Reparación de Letrero Monolito de la DRM( Orla Azul), según procesos INFOTEP-DAF-CD-2025-0429</t>
  </si>
  <si>
    <t>B1500000377</t>
  </si>
  <si>
    <t xml:space="preserve"> Reparación de Letrero Monolito de la DRS, según procesos INFOTEP-DAF-CD-2025-0430</t>
  </si>
  <si>
    <t xml:space="preserve">AUTO TECNICA BRASIL, SRL </t>
  </si>
  <si>
    <t xml:space="preserve"> Mantenimiento preventivo para flotilla Vehicular del INFOTEP(Placa: EL07910), según proceso INFOTEP-DAF-CD-2025-0556</t>
  </si>
  <si>
    <t>B1500000804/805</t>
  </si>
  <si>
    <t>Mantenimiento Preventivo y correctivo para flotilla vehicular de Infotep( placas:EI01529, EI00842), según proceso INFOTEP-DAF-CD-2025-0556</t>
  </si>
  <si>
    <t>B1500000811/812</t>
  </si>
  <si>
    <t>Suministro e Instalación de Neumáticos a flotilla vehicular del INFOTEP (Placas: EL07910, EL06272), según proceso INFOTEP-DAF-CD-2025-0614</t>
  </si>
  <si>
    <t>B1500000209</t>
  </si>
  <si>
    <t>CONSTRUCTORA DAILEY, SRL</t>
  </si>
  <si>
    <t>Cubicación No.3 final por concepto de los trabajos de Adecuación del Hotel Villa Suiza 1era Etapa, Proceso INFOTEP-CCC-CP-2023-0006.</t>
  </si>
  <si>
    <t>B1500000640</t>
  </si>
  <si>
    <t>FUMIGADORA NUEVO AMBIENTE, EIRL</t>
  </si>
  <si>
    <t>Servicio de Fumigación a la ONA, ECI y Almacén de Nacional del INFOTEP, según proceso INFOTEP-DAF-CD-2025-0631</t>
  </si>
  <si>
    <t>B1500000170</t>
  </si>
  <si>
    <t>EXPOSYSTEM INNOVACION CREATIVA, SRL</t>
  </si>
  <si>
    <t>Alquiler de Stand para La Expo-Feria Mayorista 2025, según proceso INFOTEP-DAF-CD-2025-0562</t>
  </si>
  <si>
    <t>B1500000169</t>
  </si>
  <si>
    <t xml:space="preserve"> Articulos varios (Mesa, sillas, counter con taburete, plasma de 42 con su control) para ser utilizado del 27 al 31 de agosto en Stand Expo-Feria Mayorista 2025 San Francisco, según proceso INFOTEP-DAF-CD-2025-0569</t>
  </si>
  <si>
    <t>B1500002954</t>
  </si>
  <si>
    <t>E450000000002</t>
  </si>
  <si>
    <t>HISAC INTERNACIONAL, SRL</t>
  </si>
  <si>
    <t>Renovación del servicio de reporteria profesional (SAAS) HAPP OR NOT para la Dirección General Este La Romana. INFOTEP-CD-2025-0527</t>
  </si>
  <si>
    <t>E450000000001</t>
  </si>
  <si>
    <t>Renovación soporte servidor de reposteria profesioinal (SAAS) Happy or Not en la DRS, según proceso INFOTEP-DAF-CD-2025-0507</t>
  </si>
  <si>
    <t>B1500001402/03</t>
  </si>
  <si>
    <t>Almuerzo tipo buffet para Reunión Junta de Directores y Reunión Comisión de Control  los día 16 y 17 de septiembre 2025, según proceso INFOTEP-DAF-CM-2025-0019</t>
  </si>
  <si>
    <t>B1500000180</t>
  </si>
  <si>
    <t>ASOC DOM DE ADM DE GES HUM, ADOARH</t>
  </si>
  <si>
    <t>Contratación de Empresa para Impartir curso de THE TEADERSHIP EXPERIENCE/ según proceso INFOTEP-DAF-CD-2025-0570</t>
  </si>
  <si>
    <t>E450000000094</t>
  </si>
  <si>
    <t xml:space="preserve">INGENIERIA DE PROTECCION, SRL </t>
  </si>
  <si>
    <t>Sustitución de alambrado de comunicación del BMS en el edificio corporativo institucional del INFOTEP, según proceso INFOTEP-DAF-CD-2025-0363</t>
  </si>
  <si>
    <t>B1500002943</t>
  </si>
  <si>
    <t>Contratación de Servicio de Impresión para distintas Áreas del Infotep, según proceso INFOTEP-DAF-CD-2025-0613</t>
  </si>
  <si>
    <t>B1500000544</t>
  </si>
  <si>
    <t>MERCERIA Y VARIEDADES EMA, SRL</t>
  </si>
  <si>
    <t>Adquisición de materiales (pincel, gel pegante, oasis, base para hacer arreglos, pintura engoma, canela en astilla, vaso, plato ) para Taller de Manualidades, según proceso INFOTEP-DAF-CD-2025-0577</t>
  </si>
  <si>
    <t>VILMA M. HERASME B.,</t>
  </si>
  <si>
    <t>ELIDANNY MOJICA M.,</t>
  </si>
  <si>
    <t>Directora Administración y Finanzas</t>
  </si>
  <si>
    <t>Encargada Depto. Compras y Contratacio9nes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</si>
</sst>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0"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9"/>
      <color theme="1"/>
      <name val="Calibri"/>
      <family val="2"/>
      <scheme val="minor"/>
    </font>
    <font>
      <sz val="9"/>
      <color theme="1"/>
      <name val="INFOTEXT"/>
      <family val="1"/>
    </font>
    <font>
      <sz val="11"/>
      <color rgb="FF000000"/>
      <name val="INFOTEXT"/>
      <family val="1"/>
    </font>
    <font>
      <b/>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s>
  <borders count="17">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64" fontId="1" fillId="0" borderId="12" xfId="0" applyNumberFormat="1" applyFont="1" applyBorder="1"/>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14" fontId="0" fillId="0" borderId="0" xfId="0" applyNumberFormat="1"/>
    <xf numFmtId="0"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1" xfId="0" applyFont="1" applyBorder="1"/>
    <xf numFmtId="14" fontId="3" fillId="4" borderId="11" xfId="0" applyNumberFormat="1" applyFont="1" applyFill="1" applyBorder="1" applyAlignment="1">
      <alignment horizontal="center" vertical="center"/>
    </xf>
    <xf numFmtId="0" fontId="5" fillId="4" borderId="1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5" fillId="3" borderId="11"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0" xfId="0" applyFont="1" applyFill="1" applyAlignment="1">
      <alignment horizontal="center"/>
    </xf>
    <xf numFmtId="14" fontId="3" fillId="3" borderId="16" xfId="0" applyNumberFormat="1" applyFont="1" applyFill="1" applyBorder="1" applyAlignment="1">
      <alignment horizontal="center" vertical="center" wrapText="1"/>
    </xf>
    <xf numFmtId="164" fontId="3" fillId="3" borderId="16" xfId="0" applyNumberFormat="1" applyFont="1" applyFill="1" applyBorder="1" applyAlignment="1">
      <alignment horizontal="center" vertical="center"/>
    </xf>
    <xf numFmtId="14" fontId="4" fillId="3" borderId="0" xfId="0" applyNumberFormat="1" applyFont="1" applyFill="1" applyBorder="1" applyAlignment="1">
      <alignment horizontal="right" vertical="center" wrapText="1"/>
    </xf>
    <xf numFmtId="164" fontId="1" fillId="0" borderId="0" xfId="0" applyNumberFormat="1" applyFont="1" applyBorder="1"/>
    <xf numFmtId="14" fontId="4" fillId="4" borderId="12" xfId="0" applyNumberFormat="1" applyFont="1" applyFill="1" applyBorder="1" applyAlignment="1">
      <alignment horizontal="right" vertical="center" wrapText="1"/>
    </xf>
    <xf numFmtId="164" fontId="1" fillId="4" borderId="12" xfId="0" applyNumberFormat="1" applyFont="1" applyFill="1" applyBorder="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'Pago Proveedores'!$F$13:$F$90</c:f>
              <c:strCache>
                <c:ptCount val="78"/>
                <c:pt idx="0">
                  <c:v>Monto </c:v>
                </c:pt>
                <c:pt idx="1">
                  <c:v>facturado</c:v>
                </c:pt>
                <c:pt idx="2">
                  <c:v>$150,440.46</c:v>
                </c:pt>
                <c:pt idx="3">
                  <c:v>$254,785.60</c:v>
                </c:pt>
                <c:pt idx="4">
                  <c:v>$348,454.00</c:v>
                </c:pt>
                <c:pt idx="5">
                  <c:v>$329,987.00</c:v>
                </c:pt>
                <c:pt idx="6">
                  <c:v>$672,080.80</c:v>
                </c:pt>
                <c:pt idx="7">
                  <c:v>$159,123.00</c:v>
                </c:pt>
                <c:pt idx="8">
                  <c:v>$53,736.62</c:v>
                </c:pt>
                <c:pt idx="9">
                  <c:v>$238,478.00</c:v>
                </c:pt>
                <c:pt idx="10">
                  <c:v>$229,628.00</c:v>
                </c:pt>
                <c:pt idx="11">
                  <c:v>$247,092.00</c:v>
                </c:pt>
                <c:pt idx="12">
                  <c:v>$439,909.95</c:v>
                </c:pt>
                <c:pt idx="13">
                  <c:v>$1,060,239.99</c:v>
                </c:pt>
                <c:pt idx="14">
                  <c:v>$194,700.00</c:v>
                </c:pt>
                <c:pt idx="15">
                  <c:v>$226,560.00</c:v>
                </c:pt>
                <c:pt idx="16">
                  <c:v>$2,287.78</c:v>
                </c:pt>
                <c:pt idx="17">
                  <c:v>$80,000.04</c:v>
                </c:pt>
                <c:pt idx="18">
                  <c:v>$573,499.99</c:v>
                </c:pt>
                <c:pt idx="19">
                  <c:v>$177,000.00</c:v>
                </c:pt>
                <c:pt idx="20">
                  <c:v>$50,000.00</c:v>
                </c:pt>
                <c:pt idx="21">
                  <c:v>$100,000.00</c:v>
                </c:pt>
                <c:pt idx="22">
                  <c:v>$50,000.00</c:v>
                </c:pt>
                <c:pt idx="23">
                  <c:v>$90,000.00</c:v>
                </c:pt>
                <c:pt idx="24">
                  <c:v>$50,000.00</c:v>
                </c:pt>
                <c:pt idx="25">
                  <c:v>$1,992,576.00</c:v>
                </c:pt>
                <c:pt idx="26">
                  <c:v>$1,260,000.00</c:v>
                </c:pt>
                <c:pt idx="27">
                  <c:v>$161,678.88</c:v>
                </c:pt>
                <c:pt idx="28">
                  <c:v>$13,500.00</c:v>
                </c:pt>
                <c:pt idx="29">
                  <c:v>$24,780.00</c:v>
                </c:pt>
                <c:pt idx="30">
                  <c:v>$30,550.00</c:v>
                </c:pt>
                <c:pt idx="31">
                  <c:v>$22,832.69</c:v>
                </c:pt>
                <c:pt idx="32">
                  <c:v>$91,426.40</c:v>
                </c:pt>
                <c:pt idx="33">
                  <c:v>$200,600.00</c:v>
                </c:pt>
                <c:pt idx="34">
                  <c:v>$424,800.00</c:v>
                </c:pt>
                <c:pt idx="35">
                  <c:v>$28,792.00</c:v>
                </c:pt>
                <c:pt idx="36">
                  <c:v>$90,860.00</c:v>
                </c:pt>
                <c:pt idx="37">
                  <c:v>$103,840.00</c:v>
                </c:pt>
                <c:pt idx="38">
                  <c:v>$165,200.00</c:v>
                </c:pt>
                <c:pt idx="39">
                  <c:v>$23,611.80</c:v>
                </c:pt>
                <c:pt idx="40">
                  <c:v>$7,080.00</c:v>
                </c:pt>
                <c:pt idx="41">
                  <c:v>$54,280.00</c:v>
                </c:pt>
                <c:pt idx="42">
                  <c:v>$21,539.72</c:v>
                </c:pt>
                <c:pt idx="43">
                  <c:v>$239,304.01</c:v>
                </c:pt>
                <c:pt idx="44">
                  <c:v>$88,500.00</c:v>
                </c:pt>
                <c:pt idx="45">
                  <c:v>$4,366.00</c:v>
                </c:pt>
                <c:pt idx="46">
                  <c:v>$106,200.00</c:v>
                </c:pt>
                <c:pt idx="47">
                  <c:v>$75,000.00</c:v>
                </c:pt>
                <c:pt idx="48">
                  <c:v>$30,000.00</c:v>
                </c:pt>
                <c:pt idx="49">
                  <c:v>$125,000.00</c:v>
                </c:pt>
                <c:pt idx="50">
                  <c:v>$40,000.01</c:v>
                </c:pt>
                <c:pt idx="51">
                  <c:v>$401,860.80</c:v>
                </c:pt>
                <c:pt idx="52">
                  <c:v>$615,937.32</c:v>
                </c:pt>
                <c:pt idx="53">
                  <c:v>$188,800.00</c:v>
                </c:pt>
                <c:pt idx="54">
                  <c:v>$136,075.57</c:v>
                </c:pt>
                <c:pt idx="55">
                  <c:v>$136,075.57</c:v>
                </c:pt>
                <c:pt idx="56">
                  <c:v>$170,000.00</c:v>
                </c:pt>
                <c:pt idx="57">
                  <c:v>$30,000.00</c:v>
                </c:pt>
                <c:pt idx="58">
                  <c:v>$200,000.00</c:v>
                </c:pt>
                <c:pt idx="59">
                  <c:v>$64,000.00</c:v>
                </c:pt>
                <c:pt idx="60">
                  <c:v>$9,000.00</c:v>
                </c:pt>
                <c:pt idx="61">
                  <c:v>$19,257.60</c:v>
                </c:pt>
                <c:pt idx="62">
                  <c:v>$70,800.00</c:v>
                </c:pt>
                <c:pt idx="63">
                  <c:v>$40,023.24</c:v>
                </c:pt>
                <c:pt idx="64">
                  <c:v>$77,880.00</c:v>
                </c:pt>
                <c:pt idx="65">
                  <c:v>$107,093.72</c:v>
                </c:pt>
                <c:pt idx="66">
                  <c:v>$37,524.00</c:v>
                </c:pt>
                <c:pt idx="67">
                  <c:v>$41,580.00</c:v>
                </c:pt>
                <c:pt idx="68">
                  <c:v>$13,860.00</c:v>
                </c:pt>
                <c:pt idx="69">
                  <c:v>$929,135.45</c:v>
                </c:pt>
                <c:pt idx="70">
                  <c:v>$7,080.00</c:v>
                </c:pt>
                <c:pt idx="71">
                  <c:v>$19,702.02</c:v>
                </c:pt>
                <c:pt idx="72">
                  <c:v>$13,128.94</c:v>
                </c:pt>
                <c:pt idx="73">
                  <c:v>$19,559.11</c:v>
                </c:pt>
                <c:pt idx="74">
                  <c:v>$40,763.10</c:v>
                </c:pt>
                <c:pt idx="75">
                  <c:v>$35,000.00</c:v>
                </c:pt>
                <c:pt idx="76">
                  <c:v>$1,401,127.11</c:v>
                </c:pt>
                <c:pt idx="77">
                  <c:v>$35,000.00</c:v>
                </c:pt>
              </c:strCache>
            </c:strRef>
          </c:tx>
          <c:spPr>
            <a:solidFill>
              <a:schemeClr val="accent1"/>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Proveedores'!$F$91:$F$177</c:f>
              <c:numCache>
                <c:formatCode>"$"#,##0.00</c:formatCode>
                <c:ptCount val="83"/>
                <c:pt idx="0">
                  <c:v>35000</c:v>
                </c:pt>
                <c:pt idx="1">
                  <c:v>240816.76</c:v>
                </c:pt>
                <c:pt idx="2">
                  <c:v>248023.73</c:v>
                </c:pt>
                <c:pt idx="3">
                  <c:v>216625.78</c:v>
                </c:pt>
                <c:pt idx="4">
                  <c:v>13500</c:v>
                </c:pt>
                <c:pt idx="5">
                  <c:v>9555</c:v>
                </c:pt>
                <c:pt idx="6">
                  <c:v>247833.04</c:v>
                </c:pt>
                <c:pt idx="7">
                  <c:v>237227.2</c:v>
                </c:pt>
                <c:pt idx="8">
                  <c:v>87869.9</c:v>
                </c:pt>
                <c:pt idx="9">
                  <c:v>55497018.210000001</c:v>
                </c:pt>
                <c:pt idx="10">
                  <c:v>21588.1</c:v>
                </c:pt>
                <c:pt idx="11">
                  <c:v>100300</c:v>
                </c:pt>
                <c:pt idx="12">
                  <c:v>64000</c:v>
                </c:pt>
                <c:pt idx="13">
                  <c:v>60000</c:v>
                </c:pt>
                <c:pt idx="14">
                  <c:v>21917.99</c:v>
                </c:pt>
                <c:pt idx="15">
                  <c:v>69311.45</c:v>
                </c:pt>
                <c:pt idx="16">
                  <c:v>9848.75</c:v>
                </c:pt>
                <c:pt idx="17">
                  <c:v>7080</c:v>
                </c:pt>
                <c:pt idx="18">
                  <c:v>12095</c:v>
                </c:pt>
                <c:pt idx="19">
                  <c:v>246030</c:v>
                </c:pt>
                <c:pt idx="20">
                  <c:v>245086</c:v>
                </c:pt>
                <c:pt idx="21">
                  <c:v>118000</c:v>
                </c:pt>
                <c:pt idx="22">
                  <c:v>5450</c:v>
                </c:pt>
                <c:pt idx="23">
                  <c:v>88500</c:v>
                </c:pt>
                <c:pt idx="24">
                  <c:v>166886.22</c:v>
                </c:pt>
                <c:pt idx="25">
                  <c:v>14160</c:v>
                </c:pt>
                <c:pt idx="26">
                  <c:v>19588</c:v>
                </c:pt>
                <c:pt idx="27">
                  <c:v>3186</c:v>
                </c:pt>
                <c:pt idx="28">
                  <c:v>22514.959999999999</c:v>
                </c:pt>
                <c:pt idx="29">
                  <c:v>14160</c:v>
                </c:pt>
                <c:pt idx="30">
                  <c:v>47318</c:v>
                </c:pt>
                <c:pt idx="31">
                  <c:v>5310</c:v>
                </c:pt>
                <c:pt idx="32">
                  <c:v>77355.56</c:v>
                </c:pt>
                <c:pt idx="33">
                  <c:v>795000.01</c:v>
                </c:pt>
                <c:pt idx="34">
                  <c:v>93118</c:v>
                </c:pt>
                <c:pt idx="35">
                  <c:v>244850</c:v>
                </c:pt>
                <c:pt idx="36">
                  <c:v>90000</c:v>
                </c:pt>
                <c:pt idx="37">
                  <c:v>38500</c:v>
                </c:pt>
                <c:pt idx="38">
                  <c:v>20650</c:v>
                </c:pt>
                <c:pt idx="39">
                  <c:v>11505</c:v>
                </c:pt>
                <c:pt idx="40">
                  <c:v>224908</c:v>
                </c:pt>
                <c:pt idx="41">
                  <c:v>289100</c:v>
                </c:pt>
                <c:pt idx="42">
                  <c:v>13558.2</c:v>
                </c:pt>
                <c:pt idx="43">
                  <c:v>613600</c:v>
                </c:pt>
                <c:pt idx="44">
                  <c:v>12288</c:v>
                </c:pt>
                <c:pt idx="45">
                  <c:v>48905.1</c:v>
                </c:pt>
                <c:pt idx="46">
                  <c:v>47656.959999999999</c:v>
                </c:pt>
                <c:pt idx="47">
                  <c:v>4800</c:v>
                </c:pt>
                <c:pt idx="48">
                  <c:v>4800</c:v>
                </c:pt>
                <c:pt idx="49">
                  <c:v>31270</c:v>
                </c:pt>
                <c:pt idx="50">
                  <c:v>23600</c:v>
                </c:pt>
                <c:pt idx="51">
                  <c:v>7080</c:v>
                </c:pt>
                <c:pt idx="52">
                  <c:v>64000</c:v>
                </c:pt>
                <c:pt idx="53">
                  <c:v>34380.480000000003</c:v>
                </c:pt>
                <c:pt idx="54">
                  <c:v>127558</c:v>
                </c:pt>
                <c:pt idx="55">
                  <c:v>53218</c:v>
                </c:pt>
                <c:pt idx="56">
                  <c:v>159300</c:v>
                </c:pt>
                <c:pt idx="57">
                  <c:v>50000</c:v>
                </c:pt>
                <c:pt idx="58">
                  <c:v>98252.7</c:v>
                </c:pt>
                <c:pt idx="59">
                  <c:v>467280</c:v>
                </c:pt>
                <c:pt idx="60">
                  <c:v>80046.48</c:v>
                </c:pt>
                <c:pt idx="61">
                  <c:v>16874</c:v>
                </c:pt>
                <c:pt idx="62">
                  <c:v>124962</c:v>
                </c:pt>
                <c:pt idx="63">
                  <c:v>218300</c:v>
                </c:pt>
                <c:pt idx="64">
                  <c:v>63720</c:v>
                </c:pt>
                <c:pt idx="65">
                  <c:v>42480</c:v>
                </c:pt>
                <c:pt idx="66">
                  <c:v>36155.199999999997</c:v>
                </c:pt>
                <c:pt idx="67">
                  <c:v>33818.800000000003</c:v>
                </c:pt>
                <c:pt idx="68">
                  <c:v>17507.66</c:v>
                </c:pt>
                <c:pt idx="69">
                  <c:v>5997199.0099999998</c:v>
                </c:pt>
                <c:pt idx="70">
                  <c:v>46020</c:v>
                </c:pt>
                <c:pt idx="71">
                  <c:v>248000</c:v>
                </c:pt>
                <c:pt idx="72">
                  <c:v>25760</c:v>
                </c:pt>
                <c:pt idx="73">
                  <c:v>34305.199999999997</c:v>
                </c:pt>
                <c:pt idx="74">
                  <c:v>140420.82999999999</c:v>
                </c:pt>
                <c:pt idx="75">
                  <c:v>140420.82999999999</c:v>
                </c:pt>
                <c:pt idx="76">
                  <c:v>96465</c:v>
                </c:pt>
                <c:pt idx="77">
                  <c:v>81000</c:v>
                </c:pt>
                <c:pt idx="78">
                  <c:v>17310.48</c:v>
                </c:pt>
                <c:pt idx="79">
                  <c:v>88843.14</c:v>
                </c:pt>
                <c:pt idx="80">
                  <c:v>53900.45</c:v>
                </c:pt>
                <c:pt idx="81">
                  <c:v>85610427.469999999</c:v>
                </c:pt>
              </c:numCache>
            </c:numRef>
          </c:val>
          <c:extLst>
            <c:ext xmlns:c16="http://schemas.microsoft.com/office/drawing/2014/chart" uri="{C3380CC4-5D6E-409C-BE32-E72D297353CC}">
              <c16:uniqueId val="{00000000-FA73-4779-8806-4743DBE3ADD8}"/>
            </c:ext>
          </c:extLst>
        </c:ser>
        <c:ser>
          <c:idx val="1"/>
          <c:order val="1"/>
          <c:tx>
            <c:strRef>
              <c:f>'Pago Proveedores'!$G$13:$G$90</c:f>
              <c:strCache>
                <c:ptCount val="78"/>
                <c:pt idx="0">
                  <c:v>Fecha fin </c:v>
                </c:pt>
                <c:pt idx="1">
                  <c:v>de factura</c:v>
                </c:pt>
                <c:pt idx="2">
                  <c:v>31/12/2025</c:v>
                </c:pt>
                <c:pt idx="3">
                  <c:v>31/12/2025</c:v>
                </c:pt>
                <c:pt idx="4">
                  <c:v>31/12/2025</c:v>
                </c:pt>
                <c:pt idx="5">
                  <c:v>31/12/2025</c:v>
                </c:pt>
                <c:pt idx="6">
                  <c:v>31/12/2025</c:v>
                </c:pt>
                <c:pt idx="7">
                  <c:v>31/12/2025</c:v>
                </c:pt>
                <c:pt idx="8">
                  <c:v>31/12/2025</c:v>
                </c:pt>
                <c:pt idx="9">
                  <c:v>31/12/2025</c:v>
                </c:pt>
                <c:pt idx="10">
                  <c:v>31/12/2025</c:v>
                </c:pt>
                <c:pt idx="11">
                  <c:v>31/12/2025</c:v>
                </c:pt>
                <c:pt idx="12">
                  <c:v>31/12/2025</c:v>
                </c:pt>
                <c:pt idx="13">
                  <c:v>31/12/2025</c:v>
                </c:pt>
                <c:pt idx="14">
                  <c:v>31/12/2025</c:v>
                </c:pt>
                <c:pt idx="15">
                  <c:v>31/12/2025</c:v>
                </c:pt>
                <c:pt idx="16">
                  <c:v>31/12/2025</c:v>
                </c:pt>
                <c:pt idx="17">
                  <c:v>31/12/2025</c:v>
                </c:pt>
                <c:pt idx="18">
                  <c:v>31/12/2025</c:v>
                </c:pt>
                <c:pt idx="19">
                  <c:v>31/12/2025</c:v>
                </c:pt>
                <c:pt idx="20">
                  <c:v>31/12/2025</c:v>
                </c:pt>
                <c:pt idx="21">
                  <c:v>31/12/2025</c:v>
                </c:pt>
                <c:pt idx="22">
                  <c:v>31/12/2025</c:v>
                </c:pt>
                <c:pt idx="23">
                  <c:v>31/12/2025</c:v>
                </c:pt>
                <c:pt idx="24">
                  <c:v>31/12/2025</c:v>
                </c:pt>
                <c:pt idx="25">
                  <c:v>31/12/2025</c:v>
                </c:pt>
                <c:pt idx="26">
                  <c:v>31/12/2025</c:v>
                </c:pt>
                <c:pt idx="27">
                  <c:v>31/12/2025</c:v>
                </c:pt>
                <c:pt idx="28">
                  <c:v>31/12/2025</c:v>
                </c:pt>
                <c:pt idx="29">
                  <c:v>31/12/2025</c:v>
                </c:pt>
                <c:pt idx="30">
                  <c:v>31/12/2025</c:v>
                </c:pt>
                <c:pt idx="31">
                  <c:v>31/12/2025</c:v>
                </c:pt>
                <c:pt idx="32">
                  <c:v>31/12/2025</c:v>
                </c:pt>
                <c:pt idx="33">
                  <c:v>31/12/2025</c:v>
                </c:pt>
                <c:pt idx="34">
                  <c:v>31/12/2025</c:v>
                </c:pt>
                <c:pt idx="35">
                  <c:v>31/12/2025</c:v>
                </c:pt>
                <c:pt idx="36">
                  <c:v>31/12/2025</c:v>
                </c:pt>
                <c:pt idx="37">
                  <c:v>31/12/2025</c:v>
                </c:pt>
                <c:pt idx="38">
                  <c:v>31/12/2025</c:v>
                </c:pt>
                <c:pt idx="39">
                  <c:v>31/12/2025</c:v>
                </c:pt>
                <c:pt idx="40">
                  <c:v>31/12/2025</c:v>
                </c:pt>
                <c:pt idx="41">
                  <c:v>31/12/2025</c:v>
                </c:pt>
                <c:pt idx="42">
                  <c:v>31/12/2025</c:v>
                </c:pt>
                <c:pt idx="43">
                  <c:v>31/12/2025</c:v>
                </c:pt>
                <c:pt idx="44">
                  <c:v>31/12/2025</c:v>
                </c:pt>
                <c:pt idx="45">
                  <c:v>31/12/2025</c:v>
                </c:pt>
                <c:pt idx="46">
                  <c:v>31/12/2025</c:v>
                </c:pt>
                <c:pt idx="47">
                  <c:v>31/12/2025</c:v>
                </c:pt>
                <c:pt idx="48">
                  <c:v>31/12/2025</c:v>
                </c:pt>
                <c:pt idx="49">
                  <c:v>31/12/2025</c:v>
                </c:pt>
                <c:pt idx="50">
                  <c:v>31/12/2025</c:v>
                </c:pt>
                <c:pt idx="51">
                  <c:v>31/12/2025</c:v>
                </c:pt>
                <c:pt idx="52">
                  <c:v>31/12/2025</c:v>
                </c:pt>
                <c:pt idx="53">
                  <c:v>31/12/2025</c:v>
                </c:pt>
                <c:pt idx="54">
                  <c:v>31/12/2025</c:v>
                </c:pt>
                <c:pt idx="55">
                  <c:v>31/12/2025</c:v>
                </c:pt>
                <c:pt idx="56">
                  <c:v>31/12/2025</c:v>
                </c:pt>
                <c:pt idx="57">
                  <c:v>31/12/2025</c:v>
                </c:pt>
                <c:pt idx="58">
                  <c:v>31/12/2025</c:v>
                </c:pt>
                <c:pt idx="59">
                  <c:v>31/12/2025</c:v>
                </c:pt>
                <c:pt idx="60">
                  <c:v>31/12/2025</c:v>
                </c:pt>
                <c:pt idx="61">
                  <c:v>31/12/2025</c:v>
                </c:pt>
                <c:pt idx="62">
                  <c:v>31/12/2025</c:v>
                </c:pt>
                <c:pt idx="63">
                  <c:v>31/12/2025</c:v>
                </c:pt>
                <c:pt idx="64">
                  <c:v>31/12/2025</c:v>
                </c:pt>
                <c:pt idx="65">
                  <c:v>31/12/2025</c:v>
                </c:pt>
                <c:pt idx="66">
                  <c:v>31/12/2025</c:v>
                </c:pt>
                <c:pt idx="67">
                  <c:v>31/12/2025</c:v>
                </c:pt>
                <c:pt idx="68">
                  <c:v>31/12/2025</c:v>
                </c:pt>
                <c:pt idx="69">
                  <c:v>31/12/2025</c:v>
                </c:pt>
                <c:pt idx="70">
                  <c:v>31/12/2025</c:v>
                </c:pt>
                <c:pt idx="71">
                  <c:v>31/12/2025</c:v>
                </c:pt>
                <c:pt idx="72">
                  <c:v>31/12/2025</c:v>
                </c:pt>
                <c:pt idx="73">
                  <c:v>31/12/2025</c:v>
                </c:pt>
                <c:pt idx="74">
                  <c:v>31/12/2025</c:v>
                </c:pt>
                <c:pt idx="75">
                  <c:v>31/12/2025</c:v>
                </c:pt>
                <c:pt idx="76">
                  <c:v>31/12/2025</c:v>
                </c:pt>
                <c:pt idx="77">
                  <c:v>31/12/2025</c:v>
                </c:pt>
              </c:strCache>
            </c:strRef>
          </c:tx>
          <c:spPr>
            <a:solidFill>
              <a:schemeClr val="accent2"/>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Proveedores'!$G$91:$G$177</c:f>
            </c:numRef>
          </c:val>
          <c:extLst>
            <c:ext xmlns:c16="http://schemas.microsoft.com/office/drawing/2014/chart" uri="{C3380CC4-5D6E-409C-BE32-E72D297353CC}">
              <c16:uniqueId val="{00000001-FA73-4779-8806-4743DBE3ADD8}"/>
            </c:ext>
          </c:extLst>
        </c:ser>
        <c:ser>
          <c:idx val="2"/>
          <c:order val="2"/>
          <c:tx>
            <c:strRef>
              <c:f>'Pago Proveedores'!$H$13:$H$90</c:f>
              <c:strCache>
                <c:ptCount val="78"/>
                <c:pt idx="0">
                  <c:v>Monto de</c:v>
                </c:pt>
                <c:pt idx="1">
                  <c:v>la deuda</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3"/>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Proveedores'!$H$91:$H$177</c:f>
            </c:numRef>
          </c:val>
          <c:extLst>
            <c:ext xmlns:c16="http://schemas.microsoft.com/office/drawing/2014/chart" uri="{C3380CC4-5D6E-409C-BE32-E72D297353CC}">
              <c16:uniqueId val="{00000002-FA73-4779-8806-4743DBE3ADD8}"/>
            </c:ext>
          </c:extLst>
        </c:ser>
        <c:ser>
          <c:idx val="3"/>
          <c:order val="3"/>
          <c:tx>
            <c:strRef>
              <c:f>'Pago Proveedores'!$I$13:$I$90</c:f>
              <c:strCache>
                <c:ptCount val="78"/>
                <c:pt idx="0">
                  <c:v>Monto pagado</c:v>
                </c:pt>
                <c:pt idx="1">
                  <c:v>a la fecha</c:v>
                </c:pt>
              </c:strCache>
            </c:strRef>
          </c:tx>
          <c:spPr>
            <a:solidFill>
              <a:schemeClr val="accent4"/>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Proveedores'!$I$91:$I$177</c:f>
            </c:numRef>
          </c:val>
          <c:extLst>
            <c:ext xmlns:c16="http://schemas.microsoft.com/office/drawing/2014/chart" uri="{C3380CC4-5D6E-409C-BE32-E72D297353CC}">
              <c16:uniqueId val="{00000003-FA73-4779-8806-4743DBE3ADD8}"/>
            </c:ext>
          </c:extLst>
        </c:ser>
        <c:ser>
          <c:idx val="4"/>
          <c:order val="4"/>
          <c:tx>
            <c:strRef>
              <c:f>'Pago Proveedores'!$J$13:$J$90</c:f>
              <c:strCache>
                <c:ptCount val="78"/>
                <c:pt idx="0">
                  <c:v>Monto</c:v>
                </c:pt>
                <c:pt idx="1">
                  <c:v>pendiente</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5"/>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Proveedores'!$J$91:$J$177</c:f>
            </c:numRef>
          </c:val>
          <c:extLst>
            <c:ext xmlns:c16="http://schemas.microsoft.com/office/drawing/2014/chart" uri="{C3380CC4-5D6E-409C-BE32-E72D297353CC}">
              <c16:uniqueId val="{00000004-FA73-4779-8806-4743DBE3ADD8}"/>
            </c:ext>
          </c:extLst>
        </c:ser>
        <c:ser>
          <c:idx val="5"/>
          <c:order val="5"/>
          <c:tx>
            <c:strRef>
              <c:f>'Pago Proveedores'!$K$13:$K$90</c:f>
              <c:strCache>
                <c:ptCount val="78"/>
                <c:pt idx="0">
                  <c:v>Estado</c:v>
                </c:pt>
                <c:pt idx="1">
                  <c:v>Completo</c:v>
                </c:pt>
              </c:strCache>
            </c:strRef>
          </c:tx>
          <c:spPr>
            <a:solidFill>
              <a:schemeClr val="accent6"/>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Proveedores'!$K$91:$K$177</c:f>
            </c:numRef>
          </c:val>
          <c:extLst>
            <c:ext xmlns:c16="http://schemas.microsoft.com/office/drawing/2014/chart" uri="{C3380CC4-5D6E-409C-BE32-E72D297353CC}">
              <c16:uniqueId val="{00000005-FA73-4779-8806-4743DBE3ADD8}"/>
            </c:ext>
          </c:extLst>
        </c:ser>
        <c:ser>
          <c:idx val="6"/>
          <c:order val="6"/>
          <c:tx>
            <c:strRef>
              <c:f>'Pago Proveedores'!$L$13:$L$90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Proveedores'!$L$91:$L$177</c:f>
            </c:numRef>
          </c:val>
          <c:extLst>
            <c:ext xmlns:c16="http://schemas.microsoft.com/office/drawing/2014/chart" uri="{C3380CC4-5D6E-409C-BE32-E72D297353CC}">
              <c16:uniqueId val="{00000006-FA73-4779-8806-4743DBE3ADD8}"/>
            </c:ext>
          </c:extLst>
        </c:ser>
        <c:ser>
          <c:idx val="7"/>
          <c:order val="7"/>
          <c:tx>
            <c:strRef>
              <c:f>'Pago Proveedores'!$M$13:$M$90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Proveedores'!$M$91:$M$177</c:f>
            </c:numRef>
          </c:val>
          <c:extLst>
            <c:ext xmlns:c16="http://schemas.microsoft.com/office/drawing/2014/chart" uri="{C3380CC4-5D6E-409C-BE32-E72D297353CC}">
              <c16:uniqueId val="{00000007-FA73-4779-8806-4743DBE3ADD8}"/>
            </c:ext>
          </c:extLst>
        </c:ser>
        <c:ser>
          <c:idx val="8"/>
          <c:order val="8"/>
          <c:tx>
            <c:strRef>
              <c:f>'Pago Proveedores'!$N$13:$N$90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12</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3">
                <a:lumMod val="60000"/>
              </a:schemeClr>
            </a:solidFill>
            <a:ln>
              <a:noFill/>
            </a:ln>
            <a:effectLst/>
          </c:spPr>
          <c:invertIfNegative val="0"/>
          <c:cat>
            <c:multiLvlStrRef>
              <c:f>'Pago Proveedores'!$A$91:$E$177</c:f>
              <c:multiLvlStrCache>
                <c:ptCount val="82"/>
                <c:lvl>
                  <c:pt idx="0">
                    <c:v>Publicidad Institucional en el programa Siguiendo el Trayecto por el mes de agosto 2025, según proceso INFOTEP-CCC-PEPB-2025-0008</c:v>
                  </c:pt>
                  <c:pt idx="1">
                    <c:v>Servicio de Adecuación del taller de Enfermería en el Politécnico Ann &amp; Ted Kheel en Punta Cana,  según proceso INFOTEP-DAF-CD-2025-0513</c:v>
                  </c:pt>
                  <c:pt idx="2">
                    <c:v>Adquisición de Blocks para construcción de Verja Perimetral en Nuevo Centro Los Frailes, según proceso INFOTEP-DAF-CD-2025-0575</c:v>
                  </c:pt>
                  <c:pt idx="3">
                    <c:v>Boleto Áereo para el señor Engels Santos Sosa quien participara en la 13ava conferencia Internacional de Trabajo del 07 al 13 de junio 2025, según proceso INFOTEP-DAF-CD-2025-0437</c:v>
                  </c:pt>
                  <c:pt idx="4">
                    <c:v>Adquisición de Agua en Botellitas de 16 onzas para uso Institucional, según proceso INFOTEP-DAF-CD-2025-0518 </c:v>
                  </c:pt>
                  <c:pt idx="5">
                    <c:v>Adquisición de Botellones de Agua para consumo del perspnal en las oficinas ONA-ECI del INFOTEP, según proceso INFOTEP-DAF-CD-2025-0221</c:v>
                  </c:pt>
                  <c:pt idx="6">
                    <c:v>Suministro de agregados áridos y acero para verja (Cal, arena, grava, varilla, alambre y otros) en Nuevo Centro Los Frailes, según proceso INFOTEP-DAF-CD-2025-0580</c:v>
                  </c:pt>
                  <c:pt idx="7">
                    <c:v>Suministro de Materiales (cemento gris) para la Construcción de Verja Perimetral en Nuevo Centro Los Frailes, según proceso INFOTEP-DAF-CD-2025-0574</c:v>
                  </c:pt>
                  <c:pt idx="8">
                    <c:v>Suministro e instalación de diversos equipamientos para oficinas y baños de la ONA del INFOTEP(Bombas Electricas 3HP trifasica), según proceso INFOTEP-DAF-CM-2025-0034</c:v>
                  </c:pt>
                  <c:pt idx="9">
                    <c:v>Contratacion de los Servicios de Diseño e Igenieria, Configuración, Implementación, Capacitación y Acompañamiento para la  modernizacion  de la plataforma tecnológica del Infotep(fase #1) REF. INFOTEP-CCC-LPN-2023-0004.</c:v>
                  </c:pt>
                  <c:pt idx="10">
                    <c:v>Mantenimiento Correctivo Minibus Hyundai H-1 Placa EI00975 correspondiente cambio de retenedora de Bomba Inyectora y otros, según proceso INFOTEP-DAF-CD-2025-0556</c:v>
                  </c:pt>
                  <c:pt idx="11">
                    <c:v>Contratación de Consultor para el Diagnóstico en Marketing Digital y Comercio Electrico dirigido a la  DRE, según proceso INFOTEP-DAF-CD-2025-0295</c:v>
                  </c:pt>
                  <c:pt idx="12">
                    <c:v>Elaboración de Manual Tokens Non Fungibles, según proceso INFOTEP-DAF-CM-2025-0027
</c:v>
                  </c:pt>
                  <c:pt idx="13">
                    <c:v>Contratación Empresa P/ Impartir Diplomado en en Comunicación Interna y Estrategia Organizacional, según proceso INFOTEP-DAF-CM-2025-0384</c:v>
                  </c:pt>
                  <c:pt idx="14">
                    <c:v>Suministro e Instalación de Switch de Presión en el sistema de Control Eléctrico de Agua, según proceso INFOTEP-DAF-CD-2025-0534</c:v>
                  </c:pt>
                  <c:pt idx="15">
                    <c:v>Adquisición Cajas de Carton para Organizar Documentos para el Stock Regular del Almacen Nacional  de INFOTEP, según proceso INFOTEP-DAF-CD-2025-0528</c:v>
                  </c:pt>
                  <c:pt idx="16">
                    <c:v>Adquisición de Agua en Botellitas para stock de nuestra oficinas ONA y ECI, según proceso INFOTEP-DAF-CD-2025-0464</c:v>
                  </c:pt>
                  <c:pt idx="17">
                    <c:v>Adquisición de Hojas de Rotafolio para distintas áreas del  INFOTEP, según proceso INFOTEP-DAF-CD-2025-0528</c:v>
                  </c:pt>
                  <c:pt idx="18">
                    <c:v>Corona Funebre para Atención a Relacionados, según proceso INFOTEP-DAF-CD-2025-0038</c:v>
                  </c:pt>
                  <c:pt idx="19">
                    <c:v> Servicio para la Elaboración de 12 Videos para las Redes Sociales del INFOTEP duración 60 segundos, según proceso INFOTEP-DAF-CD-2025-0585</c:v>
                  </c:pt>
                  <c:pt idx="20">
                    <c:v>Grabación  de Videos para Redes Sociales  de la Graduación de la Brigagda de Emergencias del INFOTEP duración maxima 60 segundos, según proceso INFOTEP-DAF-CD-2025-0593 </c:v>
                  </c:pt>
                  <c:pt idx="21">
                    <c:v>Elaboración Manual del Desarrollo del proyecto de investigación , según proceso INFOTEP-DAF-CM-2025-0027</c:v>
                  </c:pt>
                  <c:pt idx="22">
                    <c:v>Mantenimiento Preventivo: Motocicleta Celeste placa O034290, según proceso INFOTEP-DAF-CD-2025-0602</c:v>
                  </c:pt>
                  <c:pt idx="23">
                    <c:v>Alquiler de Hotel Villa Suiza correspondiente al mes de septiembre 2025.</c:v>
                  </c:pt>
                  <c:pt idx="24">
                    <c:v>Contratación de Auditoría Energética a 3 Transformadores para Regional Cibao Central, según proceso INFOTEP-DAF-CD-2025-0563</c:v>
                  </c:pt>
                  <c:pt idx="25">
                    <c:v>Reparación de Letrero  Logo Troquelado en la parte del Ovalo y reforzamiento en algunas Letras, según proceso INFOTEP-DAF-CD-2025-0576</c:v>
                  </c:pt>
                  <c:pt idx="26">
                    <c:v>Confección de Banner Full Color parea campaña un Caco por la Vida de la Fundación Tabacalera, según proceso INFOTEP-DAF-CM-2024-00134</c:v>
                  </c:pt>
                  <c:pt idx="27">
                    <c:v>Impresión de Certificados para World Skill 2025, según proceso INFOTEP-DAF-CM-2024-0134</c:v>
                  </c:pt>
                  <c:pt idx="28">
                    <c:v>Contratación de Auditoría Energética a 4 Transformadores para Regional Cibao Central, según proceso INFOTEP-DAF-CD-2025-0561</c:v>
                  </c:pt>
                  <c:pt idx="29">
                    <c:v>Etiqueta de Vinil  Adhesiva  para los Extintores, según proceso INFOTEP-DAF-CM-2024-0134</c:v>
                  </c:pt>
                  <c:pt idx="30">
                    <c:v>Rotulación y confección en frost y logo en Acrílico para la Oficina Desarrollo Docente, Dirección de Innovación y Desarrollo, DRO y DRSC, según proceso INFOTEP-DAF-CM-2024-0135</c:v>
                  </c:pt>
                  <c:pt idx="31">
                    <c:v> Impresión en Vinil sobre Sintra medidas 12x12, según proceso INFOTEP-DAF-CM-2024-0135</c:v>
                  </c:pt>
                  <c:pt idx="32">
                    <c:v>Grabación de Voz Institucional para comercial de Radio, Tv y Perifoneo 30 segundos, según proceso INFOTEP-DAF-CD-2025-0578</c:v>
                  </c:pt>
                  <c:pt idx="33">
                    <c:v>Generador Monofásico 35 kw para Centro de Formación Jarabacoa, según proceso INFOTEP-DAF-CM-2025-0015</c:v>
                  </c:pt>
                  <c:pt idx="34">
                    <c:v>Servicio de reparación y adecuación al edificio de la Oficina Nacional del INFOTEP, según proceso INFOTEP-DAF-CD-2025-0511</c:v>
                  </c:pt>
                  <c:pt idx="35">
                    <c:v>Desayuno y almuerzo tipo buffet para Jornada de actualización empresarial IA aplicada, taller identificación de necesidades CL y encuentro de Buenas Practicas del Programa INFOTEP/ZF los dias 26, 27 y 28 de agosto 2025, según proceso INFOTEP-DAF-CM-2025-0</c:v>
                  </c:pt>
                  <c:pt idx="36">
                    <c:v> Publicidad Institucional en el programa Al Detalle, correspondiente al mes de agosto de 2025, según proceso INFOTEP-CCC-PEPB-2025-0008</c:v>
                  </c:pt>
                  <c:pt idx="37">
                    <c:v>Renovación de Licencias para uso de Control Interno y Compras y Contrataciones, según proceso INFOTEP-DAF-CD-2025-0565</c:v>
                  </c:pt>
                  <c:pt idx="38">
                    <c:v>Adquisición de Agua Planeta Azul Tetrapak 18/1, según proceso INFOTEP-DAF-CM-2025-0232</c:v>
                  </c:pt>
                  <c:pt idx="39">
                    <c:v>Adquisición de Botellones de Agua para consumo del personal en las oficinas ONA-ECI del INFOTEP, según proceso INFOTEP-DAF-CD-2025-0221</c:v>
                  </c:pt>
                  <c:pt idx="40">
                    <c:v>Adquisición Esclavina, carpeta y brazaletes para Graduación Nacional del INFOTEP, según proceso INFOTEP-DAF-CM-2025-0071</c:v>
                  </c:pt>
                  <c:pt idx="41">
                    <c:v>Adquisición de Cortinas para Habitaciones Hotel Guarocuya, Barahona, según proceso INFOTEP-CCC-CP-2025-0016</c:v>
                  </c:pt>
                  <c:pt idx="42">
                    <c:v> Impresión de Documentos en Blanco y Negro para Procesos, según proceso INFOTEP-DAF-CD-2025-0571</c:v>
                  </c:pt>
                  <c:pt idx="43">
                    <c:v>Baterías para UPS de 12v-100AH uso en ECI, según proceso INFOTEP-DAF-CM-2025-0058</c:v>
                  </c:pt>
                  <c:pt idx="44">
                    <c:v>Adquisición de Plantas Ornamentales (brillo de hojas, musgo, guzmania, anthurium, phalaenopsis doble espigas y grande) para ornamentación del Despacho, según proceso INFOTEP-DAF-CD-2025-0358</c:v>
                  </c:pt>
                  <c:pt idx="45">
                    <c:v>Lavado y Planchado de Mantelería para uso Institucional, según proceso INFOTEP-DAF-CD-2025-0560</c:v>
                  </c:pt>
                  <c:pt idx="46">
                    <c:v>Alojamiento en Hotel para los señores Josías Fernández y Solix Feliz entrando el jueves 11 y saliendo el viernes 12 de septiembre 2025 para participación en Fería de Asonahores, según proceso INFOTEP-CCC-CP-2025-0017</c:v>
                  </c:pt>
                  <c:pt idx="47">
                    <c:v>Compra de Bizcocho para Atención a Relacionados del INFOTEP, según proceso  INFOTEP-DAF-CD-2025-0039</c:v>
                  </c:pt>
                  <c:pt idx="48">
                    <c:v>Compra de Bizcocho para Atención a Relacionados del INFOTEP, según proceso  INFOTEP-DAF-CD-2025-0039</c:v>
                  </c:pt>
                  <c:pt idx="49">
                    <c:v>Impresión de Banner tipo Araña 47x78, y 50x80 a Full Color para Lanzamiento Pro Dual, según proceso INFOTEP-DAF-CD-2025-0616</c:v>
                  </c:pt>
                  <c:pt idx="50">
                    <c:v>Confección de Habladores en Acrilico para diferentes regionales, según proceso INFOTEP-DAF-CM-2024-0135</c:v>
                  </c:pt>
                  <c:pt idx="51">
                    <c:v>Impresión de Banner 10x8 pie a full color para uso de Ferias, según proceso INFOTEP-DAF-CM-2024-0135</c:v>
                  </c:pt>
                  <c:pt idx="52">
                    <c:v>Elaboración de Manual Entendiendo el Bitcoin, según proceso INFOTEP-DAF-CM-2025-0027
</c:v>
                  </c:pt>
                  <c:pt idx="53">
                    <c:v>Adquisición de Bomba de Agua de 1 HP e Hidrolavadora Eléctrica, según proceso INFOTEP-DAF-CD-2025-0603</c:v>
                  </c:pt>
                  <c:pt idx="54">
                    <c:v>Adquisición de Mobiliarios(mesa plegadiza, escritorio, mesa, pizarra blanca magnetica) para uso en Talleres Moviles en Bravo, DRE, según proceso INFOTEP-DAF-CD-2025-0597</c:v>
                  </c:pt>
                  <c:pt idx="55">
                    <c:v>Adquisición de Lavamano para uso en Taller de cocina en Nuevo Centro en Loma de Blanco, Bonao, según proceso INFOTEP-DAF-CD-2025-0592</c:v>
                  </c:pt>
                  <c:pt idx="56">
                    <c:v> Servicio de Asfalto en Nuevo Centro Zona Franca, Puerto Plata, según proceso INFOTEP-DAF-CD-2025-0606</c:v>
                  </c:pt>
                  <c:pt idx="57">
                    <c:v>Publicidad Institucional en el programa de TV Vertiente de opinión correspondiente a los meses enero y febrero 2025, según proceso INFOTEP-CCC-PEPB-2025-0002</c:v>
                  </c:pt>
                  <c:pt idx="58">
                    <c:v>Publicidad Institucional  para concurso externo Contador de Activos Fijos en el periódico El Dia el 3 y 4 de septiembre 2025 , según proceso INFOTEP-DAF-CD-2025-0587 </c:v>
                  </c:pt>
                  <c:pt idx="59">
                    <c:v>Radio de Comunicación vhf-172 mhz, uhf 400-4801mhz 5w, nkp, digital, batería de larga duración, según proceso INFOTEP-DAF-CM-2025-0058</c:v>
                  </c:pt>
                  <c:pt idx="60">
                    <c:v>Publicidad Institucional  para concurso externo Contador de Activos Fijos en el periódico El Nuevo Diario el 3 y 4 de septiembre 2025 , según proceso INFOTEP-DAF-CD-2025-0587 </c:v>
                  </c:pt>
                  <c:pt idx="61">
                    <c:v>Almuerzo tipo buffet con Directores y Encargados el lunes 19 de mayo 2025, según proceso INFOTEP-DAF-CD-2025-0287</c:v>
                  </c:pt>
                  <c:pt idx="62">
                    <c:v>Almuerzo para Reuniones con Directores y Encargados, según proceso INFOTEP-DAF-CD-2025-0582</c:v>
                  </c:pt>
                  <c:pt idx="63">
                    <c:v>Confección de Pin Base Metálica acabado niquel con sticker y resina con logo institucional para Lanzamiento Produal, según proceso INFOTEP-DAF-CD-2025-0605</c:v>
                  </c:pt>
                  <c:pt idx="64">
                    <c:v> Reparación de Letrero Monolito de la DRM( Orla Azul), según procesos INFOTEP-DAF-CD-2025-0429</c:v>
                  </c:pt>
                  <c:pt idx="65">
                    <c:v> Reparación de Letrero Monolito de la DRS, según procesos INFOTEP-DAF-CD-2025-0430</c:v>
                  </c:pt>
                  <c:pt idx="66">
                    <c:v> Mantenimiento preventivo para flotilla Vehicular del INFOTEP(Placa: EL07910), según proceso INFOTEP-DAF-CD-2025-0556</c:v>
                  </c:pt>
                  <c:pt idx="67">
                    <c:v>Mantenimiento Preventivo y correctivo para flotilla vehicular de Infotep( placas:EI01529, EI00842), según proceso INFOTEP-DAF-CD-2025-0556</c:v>
                  </c:pt>
                  <c:pt idx="68">
                    <c:v>Suministro e Instalación de Neumáticos a flotilla vehicular del INFOTEP (Placas: EL07910, EL06272), según proceso INFOTEP-DAF-CD-2025-0614</c:v>
                  </c:pt>
                  <c:pt idx="69">
                    <c:v>Cubicación No.3 final por concepto de los trabajos de Adecuación del Hotel Villa Suiza 1era Etapa, Proceso INFOTEP-CCC-CP-2023-0006.</c:v>
                  </c:pt>
                  <c:pt idx="70">
                    <c:v>Servicio de Fumigación a la ONA, ECI y Almacén de Nacional del INFOTEP, según proceso INFOTEP-DAF-CD-2025-0631</c:v>
                  </c:pt>
                  <c:pt idx="71">
                    <c:v>Alquiler de Stand para La Expo-Feria Mayorista 2025, según proceso INFOTEP-DAF-CD-2025-0562</c:v>
                  </c:pt>
                  <c:pt idx="72">
                    <c:v> Articulos varios (Mesa, sillas, counter con taburete, plasma de 42 con su control) para ser utilizado del 27 al 31 de agosto en Stand Expo-Feria Mayorista 2025 San Francisco, según proceso INFOTEP-DAF-CD-2025-0569</c:v>
                  </c:pt>
                  <c:pt idx="73">
                    <c:v>Servicio de copiado, escaner e impresión, según proceso INFOTEP-DAF-CD-2025-0102</c:v>
                  </c:pt>
                  <c:pt idx="74">
                    <c:v>Renovación del servicio de reporteria profesional (SAAS) HAPP OR NOT para la Dirección General Este La Romana. INFOTEP-CD-2025-0527</c:v>
                  </c:pt>
                  <c:pt idx="75">
                    <c:v>Renovación soporte servidor de reposteria profesioinal (SAAS) Happy or Not en la DRS, según proceso INFOTEP-DAF-CD-2025-0507</c:v>
                  </c:pt>
                  <c:pt idx="76">
                    <c:v>Almuerzo tipo buffet para Reunión Junta de Directores y Reunión Comisión de Control  los día 16 y 17 de septiembre 2025, según proceso INFOTEP-DAF-CM-2025-0019</c:v>
                  </c:pt>
                  <c:pt idx="77">
                    <c:v>Contratación de Empresa para Impartir curso de THE TEADERSHIP EXPERIENCE/ según proceso INFOTEP-DAF-CD-2025-0570</c:v>
                  </c:pt>
                  <c:pt idx="78">
                    <c:v>Sustitución de alambrado de comunicación del BMS en el edificio corporativo institucional del INFOTEP, según proceso INFOTEP-DAF-CD-2025-0363</c:v>
                  </c:pt>
                  <c:pt idx="79">
                    <c:v>Contratación de Servicio de Impresión para distintas Áreas del Infotep, según proceso INFOTEP-DAF-CD-2025-0613</c:v>
                  </c:pt>
                  <c:pt idx="80">
                    <c:v>Adquisición de materiales (pincel, gel pegante, oasis, base para hacer arreglos, pintura engoma, canela en astilla, vaso, plato ) para Taller de Manualidades, según proceso INFOTEP-DAF-CD-2025-0577</c:v>
                  </c:pt>
                  <c:pt idx="81">
                    <c:v>TOTAL</c:v>
                  </c:pt>
                </c:lvl>
                <c:lvl>
                  <c:pt idx="0">
                    <c:v>MARTIN POLANCO PAULA</c:v>
                  </c:pt>
                  <c:pt idx="1">
                    <c:v>EOFFCOM, SRL</c:v>
                  </c:pt>
                  <c:pt idx="2">
                    <c:v>DISTRIBUIDORA PRISMA, SRL</c:v>
                  </c:pt>
                  <c:pt idx="3">
                    <c:v>CARIBBEAN XAM, SRL</c:v>
                  </c:pt>
                  <c:pt idx="4">
                    <c:v>AGUA CRYSTAL, S.A.</c:v>
                  </c:pt>
                  <c:pt idx="5">
                    <c:v>AGUA CRYSTAL, SA</c:v>
                  </c:pt>
                  <c:pt idx="6">
                    <c:v>CORAMCA, SRL</c:v>
                  </c:pt>
                  <c:pt idx="7">
                    <c:v>CORAMCA, SRL</c:v>
                  </c:pt>
                  <c:pt idx="8">
                    <c:v>CUDI CONTRUCTIONS, SRL</c:v>
                  </c:pt>
                  <c:pt idx="9">
                    <c:v>IP EXPERT IPX, S.R.L.</c:v>
                  </c:pt>
                  <c:pt idx="10">
                    <c:v>AUTO SERVICIO JAPONES, SRL </c:v>
                  </c:pt>
                  <c:pt idx="11">
                    <c:v>IDDIGITAL, SRL</c:v>
                  </c:pt>
                  <c:pt idx="12">
                    <c:v>RALPH SEVERINO PEREZ</c:v>
                  </c:pt>
                  <c:pt idx="13">
                    <c:v>PONT. UNIVERSIDAD CATOLICA (PUCMM)</c:v>
                  </c:pt>
                  <c:pt idx="14">
                    <c:v>ING. Y SOLUCIONES ELECTROMECANICA, SRL</c:v>
                  </c:pt>
                  <c:pt idx="15">
                    <c:v>GRUPO BRIZATLANTICA DEL CARIBE, SRL</c:v>
                  </c:pt>
                  <c:pt idx="16">
                    <c:v>CENTRO CUESTA NACIONAL, S.A.S.</c:v>
                  </c:pt>
                  <c:pt idx="17">
                    <c:v>MOFIBEL, SRL</c:v>
                  </c:pt>
                  <c:pt idx="18">
                    <c:v>FLORISTERIA ZUNIFLOR, SRL</c:v>
                  </c:pt>
                  <c:pt idx="19">
                    <c:v>DRJ SOLUTION, SRL</c:v>
                  </c:pt>
                  <c:pt idx="20">
                    <c:v>DRJ SOLUTION, SRL</c:v>
                  </c:pt>
                  <c:pt idx="21">
                    <c:v>INST. MECAT. Y CIEN. APLIC. IMECAP, SRL</c:v>
                  </c:pt>
                  <c:pt idx="22">
                    <c:v>ECOTRADE, SRL</c:v>
                  </c:pt>
                  <c:pt idx="23">
                    <c:v>CORPORACION FOM. DE IND. H. CORPHOTEL</c:v>
                  </c:pt>
                  <c:pt idx="24">
                    <c:v>ALFONSO ORBE HODGE</c:v>
                  </c:pt>
                  <c:pt idx="25">
                    <c:v>TRIM INVESTMENT, SRL </c:v>
                  </c:pt>
                  <c:pt idx="26">
                    <c:v>GENIUS PRINT GRAPHIC, SRL</c:v>
                  </c:pt>
                  <c:pt idx="27">
                    <c:v>YOU COLOR, SRL</c:v>
                  </c:pt>
                  <c:pt idx="28">
                    <c:v>ALFONSO ORBE HODGE</c:v>
                  </c:pt>
                  <c:pt idx="29">
                    <c:v>YOU COLOR, SRL</c:v>
                  </c:pt>
                  <c:pt idx="30">
                    <c:v>GENIUS PRINT GRAPHIC, SRL</c:v>
                  </c:pt>
                  <c:pt idx="31">
                    <c:v>GENIUS PRINT GRAPHIC, SRL</c:v>
                  </c:pt>
                  <c:pt idx="32">
                    <c:v>IVONNE FRANCHESCA PERALTA FRIAS</c:v>
                  </c:pt>
                  <c:pt idx="33">
                    <c:v>SOLANO LORA SOLUCIONES DIVERSAS, SRL</c:v>
                  </c:pt>
                  <c:pt idx="34">
                    <c:v>JEAN CARLOS MENDOZA QUEZADA</c:v>
                  </c:pt>
                  <c:pt idx="35">
                    <c:v>NEGOCIOS DOMINCALY, SRL </c:v>
                  </c:pt>
                  <c:pt idx="36">
                    <c:v>AL DETALLE, SRL</c:v>
                  </c:pt>
                  <c:pt idx="37">
                    <c:v>GLODINET, SRL</c:v>
                  </c:pt>
                  <c:pt idx="38">
                    <c:v>PLANETA AZUL, SA</c:v>
                  </c:pt>
                  <c:pt idx="39">
                    <c:v>AGUA CRYSTAL, SA</c:v>
                  </c:pt>
                  <c:pt idx="40">
                    <c:v>MJP PROMOTION GROUP, SRL</c:v>
                  </c:pt>
                  <c:pt idx="41">
                    <c:v>DECO SERVICIOS OYB, SRL</c:v>
                  </c:pt>
                  <c:pt idx="42">
                    <c:v>IMPRESOS TRES TINTAS, SRL</c:v>
                  </c:pt>
                  <c:pt idx="43">
                    <c:v>RC TECHNOLOGY, SRL</c:v>
                  </c:pt>
                  <c:pt idx="44">
                    <c:v>ANTHURIANA DOMINICANA, SRL </c:v>
                  </c:pt>
                  <c:pt idx="45">
                    <c:v>MR MAROLLA GROUP, SRL</c:v>
                  </c:pt>
                  <c:pt idx="46">
                    <c:v>CARIBBEAN XAM, SRL</c:v>
                  </c:pt>
                  <c:pt idx="47">
                    <c:v>BONDELIC, SRL</c:v>
                  </c:pt>
                  <c:pt idx="48">
                    <c:v>BONDELIC, SRL</c:v>
                  </c:pt>
                  <c:pt idx="49">
                    <c:v>GRAPHIC CITY, SRL </c:v>
                  </c:pt>
                  <c:pt idx="50">
                    <c:v>GENIUS PRINT GRAPHIC, SRL</c:v>
                  </c:pt>
                  <c:pt idx="51">
                    <c:v>GENIUS PRINT GRAPHIC, SRL</c:v>
                  </c:pt>
                  <c:pt idx="52">
                    <c:v>RALPH SEVERINO PEREZ</c:v>
                  </c:pt>
                  <c:pt idx="53">
                    <c:v>FL &amp; M COMERCIAL, SRL</c:v>
                  </c:pt>
                  <c:pt idx="54">
                    <c:v>MUÑOZ CONCEPTO MOBILIARIO, SRL</c:v>
                  </c:pt>
                  <c:pt idx="55">
                    <c:v>FABREGAS SERVICES, SRL</c:v>
                  </c:pt>
                  <c:pt idx="56">
                    <c:v>ICJAR INGENIERIA, SRL</c:v>
                  </c:pt>
                  <c:pt idx="57">
                    <c:v>MARIO EMILIO PEREZ SANCHEZ</c:v>
                  </c:pt>
                  <c:pt idx="58">
                    <c:v>EDITORA HOY, SAS</c:v>
                  </c:pt>
                  <c:pt idx="59">
                    <c:v>COMUNICACIONES Y REDES DE STO DGO, SRL</c:v>
                  </c:pt>
                  <c:pt idx="60">
                    <c:v>EDITORA EL NUEVO DIARIO, SA</c:v>
                  </c:pt>
                  <c:pt idx="61">
                    <c:v>INVERSIONES ISOBAR, SRL</c:v>
                  </c:pt>
                  <c:pt idx="62">
                    <c:v>INVERSIONES ISOBAR, SRL</c:v>
                  </c:pt>
                  <c:pt idx="63">
                    <c:v>MICROFUNDICION FGLE, SRL</c:v>
                  </c:pt>
                  <c:pt idx="64">
                    <c:v>TRIM INVESTMENT, SRL </c:v>
                  </c:pt>
                  <c:pt idx="65">
                    <c:v>TRIM INVESTMENT, SRL </c:v>
                  </c:pt>
                  <c:pt idx="66">
                    <c:v>AUTO TECNICA BRASIL, SRL </c:v>
                  </c:pt>
                  <c:pt idx="67">
                    <c:v>AUTO TECNICA BRASIL, SRL </c:v>
                  </c:pt>
                  <c:pt idx="68">
                    <c:v>AUTO TECNICA BRASIL, SRL </c:v>
                  </c:pt>
                  <c:pt idx="69">
                    <c:v>CONSTRUCTORA DAILEY, SRL</c:v>
                  </c:pt>
                  <c:pt idx="70">
                    <c:v>FUMIGADORA NUEVO AMBIENTE, EIRL</c:v>
                  </c:pt>
                  <c:pt idx="71">
                    <c:v>EXPOSYSTEM INNOVACION CREATIVA, SRL</c:v>
                  </c:pt>
                  <c:pt idx="72">
                    <c:v>EXPOSYSTEM INNOVACION CREATIVA, SRL</c:v>
                  </c:pt>
                  <c:pt idx="73">
                    <c:v>ALL OFFICE SOLUTIONS, TS, SRL</c:v>
                  </c:pt>
                  <c:pt idx="74">
                    <c:v>HISAC INTERNACIONAL, SRL</c:v>
                  </c:pt>
                  <c:pt idx="75">
                    <c:v>HISAC INTERNACIONAL, SRL</c:v>
                  </c:pt>
                  <c:pt idx="76">
                    <c:v>NEGOCIOS DOMINCALY, SRL </c:v>
                  </c:pt>
                  <c:pt idx="77">
                    <c:v>ASOC DOM DE ADM DE GES HUM, ADOARH</c:v>
                  </c:pt>
                  <c:pt idx="78">
                    <c:v>INGENIERIA DE PROTECCION, SRL </c:v>
                  </c:pt>
                  <c:pt idx="79">
                    <c:v>ALL OFFICE SOLUTIONS, TS, SRL</c:v>
                  </c:pt>
                  <c:pt idx="80">
                    <c:v>MERCERIA Y VARIEDADES EMA, SRL</c:v>
                  </c:pt>
                </c:lvl>
                <c:lvl>
                  <c:pt idx="0">
                    <c:v>B1500000527</c:v>
                  </c:pt>
                  <c:pt idx="1">
                    <c:v>B1500000324</c:v>
                  </c:pt>
                  <c:pt idx="2">
                    <c:v>E450000000010</c:v>
                  </c:pt>
                  <c:pt idx="3">
                    <c:v>B1500000956</c:v>
                  </c:pt>
                  <c:pt idx="4">
                    <c:v>B1500061133</c:v>
                  </c:pt>
                  <c:pt idx="5">
                    <c:v>B1500060842</c:v>
                  </c:pt>
                  <c:pt idx="6">
                    <c:v>B1500000732</c:v>
                  </c:pt>
                  <c:pt idx="7">
                    <c:v>B1500000731</c:v>
                  </c:pt>
                  <c:pt idx="8">
                    <c:v>B1500000046</c:v>
                  </c:pt>
                  <c:pt idx="9">
                    <c:v>B1500000370</c:v>
                  </c:pt>
                  <c:pt idx="10">
                    <c:v>B1500000443</c:v>
                  </c:pt>
                  <c:pt idx="11">
                    <c:v>B1500000011</c:v>
                  </c:pt>
                  <c:pt idx="12">
                    <c:v>B1500000011</c:v>
                  </c:pt>
                  <c:pt idx="13">
                    <c:v>E450000001111</c:v>
                  </c:pt>
                  <c:pt idx="14">
                    <c:v>E450000000012</c:v>
                  </c:pt>
                  <c:pt idx="15">
                    <c:v>B1500000692</c:v>
                  </c:pt>
                  <c:pt idx="16">
                    <c:v>B1500229909</c:v>
                  </c:pt>
                  <c:pt idx="17">
                    <c:v>B1500000814</c:v>
                  </c:pt>
                  <c:pt idx="18">
                    <c:v>B1500004323</c:v>
                  </c:pt>
                  <c:pt idx="19">
                    <c:v>B1500000009</c:v>
                  </c:pt>
                  <c:pt idx="20">
                    <c:v>B1500000008</c:v>
                  </c:pt>
                  <c:pt idx="21">
                    <c:v>B1500000010</c:v>
                  </c:pt>
                  <c:pt idx="22">
                    <c:v>B1500000158</c:v>
                  </c:pt>
                  <c:pt idx="23">
                    <c:v>B1500000070</c:v>
                  </c:pt>
                  <c:pt idx="24">
                    <c:v>B1500000163</c:v>
                  </c:pt>
                  <c:pt idx="25">
                    <c:v>B1500000374</c:v>
                  </c:pt>
                  <c:pt idx="26">
                    <c:v>B1500000712</c:v>
                  </c:pt>
                  <c:pt idx="27">
                    <c:v>B1500000655</c:v>
                  </c:pt>
                  <c:pt idx="28">
                    <c:v>B1500000164</c:v>
                  </c:pt>
                  <c:pt idx="29">
                    <c:v>B1500000664</c:v>
                  </c:pt>
                  <c:pt idx="30">
                    <c:v>B1500000739</c:v>
                  </c:pt>
                  <c:pt idx="31">
                    <c:v>B1500000733</c:v>
                  </c:pt>
                  <c:pt idx="32">
                    <c:v>B1500000026</c:v>
                  </c:pt>
                  <c:pt idx="33">
                    <c:v>E450000000011</c:v>
                  </c:pt>
                  <c:pt idx="34">
                    <c:v>B1500000011</c:v>
                  </c:pt>
                  <c:pt idx="35">
                    <c:v>B1500001390</c:v>
                  </c:pt>
                  <c:pt idx="36">
                    <c:v>B1500000299</c:v>
                  </c:pt>
                  <c:pt idx="37">
                    <c:v>B1500001285</c:v>
                  </c:pt>
                  <c:pt idx="38">
                    <c:v>E450000018589</c:v>
                  </c:pt>
                  <c:pt idx="39">
                    <c:v>B1500060851</c:v>
                  </c:pt>
                  <c:pt idx="42">
                    <c:v>B1500001626</c:v>
                  </c:pt>
                  <c:pt idx="43">
                    <c:v>B1500000118</c:v>
                  </c:pt>
                  <c:pt idx="44">
                    <c:v>B1500005086</c:v>
                  </c:pt>
                  <c:pt idx="45">
                    <c:v>B1500000058</c:v>
                  </c:pt>
                  <c:pt idx="46">
                    <c:v>B1500001002</c:v>
                  </c:pt>
                  <c:pt idx="47">
                    <c:v>B1500003539</c:v>
                  </c:pt>
                  <c:pt idx="48">
                    <c:v>B1500003543</c:v>
                  </c:pt>
                  <c:pt idx="49">
                    <c:v>B1500000434</c:v>
                  </c:pt>
                  <c:pt idx="50">
                    <c:v>B1500000743</c:v>
                  </c:pt>
                  <c:pt idx="51">
                    <c:v>B1500000744</c:v>
                  </c:pt>
                  <c:pt idx="52">
                    <c:v>B1500000012</c:v>
                  </c:pt>
                  <c:pt idx="53">
                    <c:v>B1500001413</c:v>
                  </c:pt>
                  <c:pt idx="54">
                    <c:v>B1500002234</c:v>
                  </c:pt>
                  <c:pt idx="55">
                    <c:v>B1500000365</c:v>
                  </c:pt>
                  <c:pt idx="56">
                    <c:v>B1500000001</c:v>
                  </c:pt>
                  <c:pt idx="57">
                    <c:v>B1500000246</c:v>
                  </c:pt>
                  <c:pt idx="58">
                    <c:v>E450000000710</c:v>
                  </c:pt>
                  <c:pt idx="59">
                    <c:v>B1500000806</c:v>
                  </c:pt>
                  <c:pt idx="60">
                    <c:v>E450000000876</c:v>
                  </c:pt>
                  <c:pt idx="61">
                    <c:v>B1500001426</c:v>
                  </c:pt>
                  <c:pt idx="62">
                    <c:v>B1500001440/1441</c:v>
                  </c:pt>
                  <c:pt idx="63">
                    <c:v>B1500000328</c:v>
                  </c:pt>
                  <c:pt idx="64">
                    <c:v>B1500000378</c:v>
                  </c:pt>
                  <c:pt idx="65">
                    <c:v>B1500000377</c:v>
                  </c:pt>
                  <c:pt idx="66">
                    <c:v>B1500000806</c:v>
                  </c:pt>
                  <c:pt idx="67">
                    <c:v>B1500000804/805</c:v>
                  </c:pt>
                  <c:pt idx="68">
                    <c:v>B1500000811/812</c:v>
                  </c:pt>
                  <c:pt idx="69">
                    <c:v>B1500000209</c:v>
                  </c:pt>
                  <c:pt idx="70">
                    <c:v>B1500000640</c:v>
                  </c:pt>
                  <c:pt idx="71">
                    <c:v>B1500000170</c:v>
                  </c:pt>
                  <c:pt idx="72">
                    <c:v>B1500000169</c:v>
                  </c:pt>
                  <c:pt idx="73">
                    <c:v>B1500002954</c:v>
                  </c:pt>
                  <c:pt idx="74">
                    <c:v>E450000000002</c:v>
                  </c:pt>
                  <c:pt idx="75">
                    <c:v>E450000000001</c:v>
                  </c:pt>
                  <c:pt idx="76">
                    <c:v>B1500001402/03</c:v>
                  </c:pt>
                  <c:pt idx="77">
                    <c:v>B1500000180</c:v>
                  </c:pt>
                  <c:pt idx="78">
                    <c:v>E450000000094</c:v>
                  </c:pt>
                  <c:pt idx="79">
                    <c:v>B1500002943</c:v>
                  </c:pt>
                  <c:pt idx="80">
                    <c:v>B1500000544</c:v>
                  </c:pt>
                </c:lvl>
                <c:lvl>
                  <c:pt idx="0">
                    <c:v>15/09/2025</c:v>
                  </c:pt>
                  <c:pt idx="1">
                    <c:v>15/09/2025</c:v>
                  </c:pt>
                  <c:pt idx="2">
                    <c:v>15/09/2025</c:v>
                  </c:pt>
                  <c:pt idx="3">
                    <c:v>16/09/2025</c:v>
                  </c:pt>
                  <c:pt idx="4">
                    <c:v>16/09/2025</c:v>
                  </c:pt>
                  <c:pt idx="5">
                    <c:v>16/09/2025</c:v>
                  </c:pt>
                  <c:pt idx="6">
                    <c:v>16/09/2025</c:v>
                  </c:pt>
                  <c:pt idx="7">
                    <c:v>16/09/2025</c:v>
                  </c:pt>
                  <c:pt idx="8">
                    <c:v>16/09/2025</c:v>
                  </c:pt>
                  <c:pt idx="9">
                    <c:v>17/09/2025</c:v>
                  </c:pt>
                  <c:pt idx="10">
                    <c:v>17/09/2025</c:v>
                  </c:pt>
                  <c:pt idx="11">
                    <c:v>17/09/2025</c:v>
                  </c:pt>
                  <c:pt idx="12">
                    <c:v>17/09/2025</c:v>
                  </c:pt>
                  <c:pt idx="13">
                    <c:v>17/09/2025</c:v>
                  </c:pt>
                  <c:pt idx="14">
                    <c:v>17/09/2025</c:v>
                  </c:pt>
                  <c:pt idx="15">
                    <c:v>17/09/2025</c:v>
                  </c:pt>
                  <c:pt idx="16">
                    <c:v>17/09/2025</c:v>
                  </c:pt>
                  <c:pt idx="17">
                    <c:v>17/09/2025</c:v>
                  </c:pt>
                  <c:pt idx="18">
                    <c:v>17/09/2025</c:v>
                  </c:pt>
                  <c:pt idx="19">
                    <c:v>18/09/2025</c:v>
                  </c:pt>
                  <c:pt idx="20">
                    <c:v>18/09/2025</c:v>
                  </c:pt>
                  <c:pt idx="21">
                    <c:v>18/09/2025</c:v>
                  </c:pt>
                  <c:pt idx="22">
                    <c:v>18/09/2025</c:v>
                  </c:pt>
                  <c:pt idx="23">
                    <c:v>18/09/2025</c:v>
                  </c:pt>
                  <c:pt idx="24">
                    <c:v>18/09/2025</c:v>
                  </c:pt>
                  <c:pt idx="25">
                    <c:v>19/09/2025</c:v>
                  </c:pt>
                  <c:pt idx="26">
                    <c:v>19/09/2025</c:v>
                  </c:pt>
                  <c:pt idx="27">
                    <c:v>19/09/2025</c:v>
                  </c:pt>
                  <c:pt idx="28">
                    <c:v>19/09/2025</c:v>
                  </c:pt>
                  <c:pt idx="29">
                    <c:v>19/09/2025</c:v>
                  </c:pt>
                  <c:pt idx="30">
                    <c:v>19/09/2025</c:v>
                  </c:pt>
                  <c:pt idx="31">
                    <c:v>19/09/2025</c:v>
                  </c:pt>
                  <c:pt idx="32">
                    <c:v>19/09/2025</c:v>
                  </c:pt>
                  <c:pt idx="33">
                    <c:v>19/09/2025</c:v>
                  </c:pt>
                  <c:pt idx="34">
                    <c:v>19/09/2025</c:v>
                  </c:pt>
                  <c:pt idx="35">
                    <c:v>19/09/2025</c:v>
                  </c:pt>
                  <c:pt idx="36">
                    <c:v>19/09/2025</c:v>
                  </c:pt>
                  <c:pt idx="37">
                    <c:v>19/09/2025</c:v>
                  </c:pt>
                  <c:pt idx="38">
                    <c:v>22/09/2025</c:v>
                  </c:pt>
                  <c:pt idx="39">
                    <c:v>22/09/2025</c:v>
                  </c:pt>
                  <c:pt idx="40">
                    <c:v>22/09/2025</c:v>
                  </c:pt>
                  <c:pt idx="41">
                    <c:v>23/09/2025</c:v>
                  </c:pt>
                  <c:pt idx="42">
                    <c:v>23/09/2025</c:v>
                  </c:pt>
                  <c:pt idx="43">
                    <c:v>25/09/2025</c:v>
                  </c:pt>
                  <c:pt idx="44">
                    <c:v>25/09/2025</c:v>
                  </c:pt>
                  <c:pt idx="45">
                    <c:v>25/09/2025</c:v>
                  </c:pt>
                  <c:pt idx="46">
                    <c:v>25/09/2025</c:v>
                  </c:pt>
                  <c:pt idx="47">
                    <c:v>25/09/2025</c:v>
                  </c:pt>
                  <c:pt idx="48">
                    <c:v>25/09/2025</c:v>
                  </c:pt>
                  <c:pt idx="49">
                    <c:v>25/09/2025</c:v>
                  </c:pt>
                  <c:pt idx="50">
                    <c:v>25/09/2025</c:v>
                  </c:pt>
                  <c:pt idx="51">
                    <c:v>25/09/2025</c:v>
                  </c:pt>
                  <c:pt idx="52">
                    <c:v>25/09/2025</c:v>
                  </c:pt>
                  <c:pt idx="53">
                    <c:v>25/09/2025</c:v>
                  </c:pt>
                  <c:pt idx="54">
                    <c:v>25/09/2025</c:v>
                  </c:pt>
                  <c:pt idx="55">
                    <c:v>25/09/2025</c:v>
                  </c:pt>
                  <c:pt idx="56">
                    <c:v>25/09/2025</c:v>
                  </c:pt>
                  <c:pt idx="57">
                    <c:v>29/09/2025</c:v>
                  </c:pt>
                  <c:pt idx="58">
                    <c:v>29/09/2025</c:v>
                  </c:pt>
                  <c:pt idx="59">
                    <c:v>29/09/2025</c:v>
                  </c:pt>
                  <c:pt idx="60">
                    <c:v>29/09/2025</c:v>
                  </c:pt>
                  <c:pt idx="61">
                    <c:v>29/09/2025</c:v>
                  </c:pt>
                  <c:pt idx="62">
                    <c:v>29/09/2025</c:v>
                  </c:pt>
                  <c:pt idx="63">
                    <c:v>29/09/2025</c:v>
                  </c:pt>
                  <c:pt idx="64">
                    <c:v>29/09/2025</c:v>
                  </c:pt>
                  <c:pt idx="65">
                    <c:v>29/09/2025</c:v>
                  </c:pt>
                  <c:pt idx="66">
                    <c:v>29/09/2025</c:v>
                  </c:pt>
                  <c:pt idx="67">
                    <c:v>29/09/2025</c:v>
                  </c:pt>
                  <c:pt idx="68">
                    <c:v>29/09/2025</c:v>
                  </c:pt>
                  <c:pt idx="69">
                    <c:v>29/09/2025</c:v>
                  </c:pt>
                  <c:pt idx="70">
                    <c:v>30/09/2025</c:v>
                  </c:pt>
                  <c:pt idx="71">
                    <c:v>30/09/2025</c:v>
                  </c:pt>
                  <c:pt idx="72">
                    <c:v>30/09/2025</c:v>
                  </c:pt>
                  <c:pt idx="73">
                    <c:v>30/09/2025</c:v>
                  </c:pt>
                  <c:pt idx="74">
                    <c:v>30/09/2025</c:v>
                  </c:pt>
                  <c:pt idx="75">
                    <c:v>30/09/2025</c:v>
                  </c:pt>
                  <c:pt idx="76">
                    <c:v>30/09/2025</c:v>
                  </c:pt>
                  <c:pt idx="77">
                    <c:v>30/09/2025</c:v>
                  </c:pt>
                  <c:pt idx="78">
                    <c:v>30/09/2025</c:v>
                  </c:pt>
                  <c:pt idx="79">
                    <c:v>30/09/2025</c:v>
                  </c:pt>
                  <c:pt idx="80">
                    <c:v>30/09/2025</c:v>
                  </c:pt>
                </c:lvl>
                <c:lvl>
                  <c:pt idx="0">
                    <c:v>11/08/2025</c:v>
                  </c:pt>
                  <c:pt idx="1">
                    <c:v>05/08/2025</c:v>
                  </c:pt>
                  <c:pt idx="2">
                    <c:v>28/08/2025</c:v>
                  </c:pt>
                  <c:pt idx="3">
                    <c:v>11/07/2025</c:v>
                  </c:pt>
                  <c:pt idx="4">
                    <c:v>06/08/2025</c:v>
                  </c:pt>
                  <c:pt idx="5">
                    <c:v>25/04/2025</c:v>
                  </c:pt>
                  <c:pt idx="6">
                    <c:v>28/08/2025</c:v>
                  </c:pt>
                  <c:pt idx="7">
                    <c:v>28/08/2025</c:v>
                  </c:pt>
                  <c:pt idx="8">
                    <c:v>11/06/2025</c:v>
                  </c:pt>
                  <c:pt idx="9">
                    <c:v>18/01/2024</c:v>
                  </c:pt>
                  <c:pt idx="10">
                    <c:v>21/08/2025</c:v>
                  </c:pt>
                  <c:pt idx="11">
                    <c:v>09/06/2025</c:v>
                  </c:pt>
                  <c:pt idx="12">
                    <c:v>16/05/2025</c:v>
                  </c:pt>
                  <c:pt idx="13">
                    <c:v>18/06/2025</c:v>
                  </c:pt>
                  <c:pt idx="14">
                    <c:v>12/08/2025</c:v>
                  </c:pt>
                  <c:pt idx="15">
                    <c:v>08/08/2025</c:v>
                  </c:pt>
                  <c:pt idx="16">
                    <c:v>25/07/2025</c:v>
                  </c:pt>
                  <c:pt idx="17">
                    <c:v>08/08/2025</c:v>
                  </c:pt>
                  <c:pt idx="18">
                    <c:v>25/08/2025</c:v>
                  </c:pt>
                  <c:pt idx="19">
                    <c:v>05/09/2025</c:v>
                  </c:pt>
                  <c:pt idx="20">
                    <c:v>02/09/2025</c:v>
                  </c:pt>
                  <c:pt idx="21">
                    <c:v>16/05/2025</c:v>
                  </c:pt>
                  <c:pt idx="22">
                    <c:v>08/09/2025</c:v>
                  </c:pt>
                  <c:pt idx="23">
                    <c:v>04/09/2025</c:v>
                  </c:pt>
                  <c:pt idx="24">
                    <c:v>25/08/2025</c:v>
                  </c:pt>
                  <c:pt idx="25">
                    <c:v>27/08/2025</c:v>
                  </c:pt>
                  <c:pt idx="26">
                    <c:v>29/07/2025</c:v>
                  </c:pt>
                  <c:pt idx="27">
                    <c:v>23/07/2025</c:v>
                  </c:pt>
                  <c:pt idx="28">
                    <c:v>22/08/2025</c:v>
                  </c:pt>
                  <c:pt idx="29">
                    <c:v>03/04/2025</c:v>
                  </c:pt>
                  <c:pt idx="30">
                    <c:v>22/08/2025</c:v>
                  </c:pt>
                  <c:pt idx="31">
                    <c:v>25/08/2025</c:v>
                  </c:pt>
                  <c:pt idx="32">
                    <c:v>29/08/2025</c:v>
                  </c:pt>
                  <c:pt idx="33">
                    <c:v>27/05/2025</c:v>
                  </c:pt>
                  <c:pt idx="34">
                    <c:v>05/08/2025</c:v>
                  </c:pt>
                  <c:pt idx="35">
                    <c:v>27/08/2025</c:v>
                  </c:pt>
                  <c:pt idx="36">
                    <c:v>11/08/2025</c:v>
                  </c:pt>
                  <c:pt idx="37">
                    <c:v>02/09/2025</c:v>
                  </c:pt>
                  <c:pt idx="38">
                    <c:v>29/04/2025</c:v>
                  </c:pt>
                  <c:pt idx="39">
                    <c:v>25/04/2025</c:v>
                  </c:pt>
                  <c:pt idx="40">
                    <c:v>04/09/2025</c:v>
                  </c:pt>
                  <c:pt idx="41">
                    <c:v>04/09/2025</c:v>
                  </c:pt>
                  <c:pt idx="42">
                    <c:v>10/09/2025</c:v>
                  </c:pt>
                  <c:pt idx="43">
                    <c:v>25/08/2025</c:v>
                  </c:pt>
                  <c:pt idx="44">
                    <c:v>10/06/2025</c:v>
                  </c:pt>
                  <c:pt idx="45">
                    <c:v>04/09/2025</c:v>
                  </c:pt>
                  <c:pt idx="46">
                    <c:v>12/09/2025</c:v>
                  </c:pt>
                  <c:pt idx="47">
                    <c:v>28/08/2025</c:v>
                  </c:pt>
                  <c:pt idx="48">
                    <c:v>05/09/2025</c:v>
                  </c:pt>
                  <c:pt idx="49">
                    <c:v>11/09/2025</c:v>
                  </c:pt>
                  <c:pt idx="50">
                    <c:v>16/07/2025</c:v>
                  </c:pt>
                  <c:pt idx="51">
                    <c:v>01/09/2025</c:v>
                  </c:pt>
                  <c:pt idx="52">
                    <c:v>16/05/2025</c:v>
                  </c:pt>
                  <c:pt idx="53">
                    <c:v>09/09/2025</c:v>
                  </c:pt>
                  <c:pt idx="54">
                    <c:v>05/09/2025</c:v>
                  </c:pt>
                  <c:pt idx="55">
                    <c:v>05/09/2025</c:v>
                  </c:pt>
                  <c:pt idx="56">
                    <c:v>09/09/2025</c:v>
                  </c:pt>
                  <c:pt idx="57">
                    <c:v>17/03/2025</c:v>
                  </c:pt>
                  <c:pt idx="58">
                    <c:v>02/09/2025</c:v>
                  </c:pt>
                  <c:pt idx="59">
                    <c:v>25/08/2025</c:v>
                  </c:pt>
                  <c:pt idx="60">
                    <c:v>02/09/2025</c:v>
                  </c:pt>
                  <c:pt idx="61">
                    <c:v>20/05/2025</c:v>
                  </c:pt>
                  <c:pt idx="62">
                    <c:v>29/08/2025</c:v>
                  </c:pt>
                  <c:pt idx="63">
                    <c:v>10/09/2025</c:v>
                  </c:pt>
                  <c:pt idx="64">
                    <c:v>11/07/2025</c:v>
                  </c:pt>
                  <c:pt idx="65">
                    <c:v>11/07/2025</c:v>
                  </c:pt>
                  <c:pt idx="66">
                    <c:v>21/08/2025</c:v>
                  </c:pt>
                  <c:pt idx="67">
                    <c:v>21/08/2025</c:v>
                  </c:pt>
                  <c:pt idx="68">
                    <c:v>21/08/2025</c:v>
                  </c:pt>
                  <c:pt idx="69">
                    <c:v>26/07/2025</c:v>
                  </c:pt>
                  <c:pt idx="70">
                    <c:v>17/09/2025</c:v>
                  </c:pt>
                  <c:pt idx="71">
                    <c:v>25/08/2025</c:v>
                  </c:pt>
                  <c:pt idx="72">
                    <c:v>26/08/2025</c:v>
                  </c:pt>
                  <c:pt idx="73">
                    <c:v>25/02/2025</c:v>
                  </c:pt>
                  <c:pt idx="74">
                    <c:v>12/08/2025</c:v>
                  </c:pt>
                  <c:pt idx="75">
                    <c:v>06/08/2025</c:v>
                  </c:pt>
                  <c:pt idx="76">
                    <c:v>12/09/2025</c:v>
                  </c:pt>
                  <c:pt idx="77">
                    <c:v>27/08/2025</c:v>
                  </c:pt>
                  <c:pt idx="78">
                    <c:v>11/06/2025</c:v>
                  </c:pt>
                  <c:pt idx="79">
                    <c:v>11/09/2025</c:v>
                  </c:pt>
                  <c:pt idx="80">
                    <c:v>29/08/2025</c:v>
                  </c:pt>
                </c:lvl>
              </c:multiLvlStrCache>
            </c:multiLvlStrRef>
          </c:cat>
          <c:val>
            <c:numRef>
              <c:f>'Pago Proveedores'!$N$91:$N$177</c:f>
              <c:numCache>
                <c:formatCode>General</c:formatCode>
                <c:ptCount val="83"/>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8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79522" cy="630362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962026</xdr:colOff>
      <xdr:row>0</xdr:row>
      <xdr:rowOff>180976</xdr:rowOff>
    </xdr:from>
    <xdr:to>
      <xdr:col>3</xdr:col>
      <xdr:colOff>1724026</xdr:colOff>
      <xdr:row>4</xdr:row>
      <xdr:rowOff>180976</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3026" y="180976"/>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4</xdr:row>
      <xdr:rowOff>171450</xdr:rowOff>
    </xdr:from>
    <xdr:to>
      <xdr:col>1</xdr:col>
      <xdr:colOff>674079</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749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182"/>
  <sheetViews>
    <sheetView tabSelected="1" zoomScaleNormal="100" workbookViewId="0">
      <selection activeCell="E194" sqref="E194"/>
    </sheetView>
  </sheetViews>
  <sheetFormatPr baseColWidth="10" defaultRowHeight="15" x14ac:dyDescent="0.25"/>
  <cols>
    <col min="1" max="1" width="14" customWidth="1"/>
    <col min="2" max="2" width="15.28515625" customWidth="1"/>
    <col min="3" max="3" width="33.5703125" customWidth="1"/>
    <col min="4" max="4" width="40.28515625" customWidth="1"/>
    <col min="5" max="5" width="45.7109375" customWidth="1"/>
    <col min="6" max="6" width="18.7109375" customWidth="1"/>
    <col min="7" max="7" width="16.85546875" hidden="1" customWidth="1"/>
    <col min="8" max="8" width="15.140625" hidden="1" customWidth="1"/>
    <col min="9" max="9" width="13.85546875" hidden="1" customWidth="1"/>
    <col min="10" max="10" width="16.85546875" hidden="1" customWidth="1"/>
    <col min="11" max="13" width="0" hidden="1" customWidth="1"/>
  </cols>
  <sheetData>
    <row r="6" spans="1:13" x14ac:dyDescent="0.25">
      <c r="A6" s="33" t="s">
        <v>0</v>
      </c>
      <c r="B6" s="33"/>
      <c r="C6" s="33"/>
      <c r="D6" s="33"/>
      <c r="E6" s="33"/>
      <c r="F6" s="33"/>
      <c r="G6" s="33"/>
      <c r="H6" s="33"/>
      <c r="I6" s="33"/>
      <c r="J6" s="33"/>
      <c r="K6" s="33"/>
      <c r="L6" s="33"/>
      <c r="M6" s="33"/>
    </row>
    <row r="7" spans="1:13" x14ac:dyDescent="0.25">
      <c r="A7" s="34" t="s">
        <v>1</v>
      </c>
      <c r="B7" s="34"/>
      <c r="C7" s="34"/>
      <c r="D7" s="34"/>
      <c r="E7" s="34"/>
      <c r="F7" s="34"/>
      <c r="G7" s="34"/>
      <c r="H7" s="34"/>
      <c r="I7" s="34"/>
      <c r="J7" s="34"/>
      <c r="K7" s="34"/>
      <c r="L7" s="34"/>
      <c r="M7" s="34"/>
    </row>
    <row r="8" spans="1:13" x14ac:dyDescent="0.25">
      <c r="A8" s="34" t="s">
        <v>2</v>
      </c>
      <c r="B8" s="34"/>
      <c r="C8" s="34"/>
      <c r="D8" s="34"/>
      <c r="E8" s="34"/>
      <c r="F8" s="34"/>
      <c r="G8" s="34"/>
      <c r="H8" s="34"/>
      <c r="I8" s="34"/>
      <c r="J8" s="34"/>
      <c r="K8" s="34"/>
      <c r="L8" s="34"/>
      <c r="M8" s="34"/>
    </row>
    <row r="9" spans="1:13" x14ac:dyDescent="0.25">
      <c r="A9" s="34" t="s">
        <v>3</v>
      </c>
      <c r="B9" s="34"/>
      <c r="C9" s="34"/>
      <c r="D9" s="34"/>
      <c r="E9" s="34"/>
      <c r="F9" s="34"/>
      <c r="G9" s="34"/>
      <c r="H9" s="34"/>
      <c r="I9" s="34"/>
      <c r="J9" s="34"/>
      <c r="K9" s="34"/>
      <c r="L9" s="34"/>
      <c r="M9" s="34"/>
    </row>
    <row r="10" spans="1:13" x14ac:dyDescent="0.25">
      <c r="A10" s="34" t="s">
        <v>73</v>
      </c>
      <c r="B10" s="34"/>
      <c r="C10" s="34"/>
      <c r="D10" s="34"/>
      <c r="E10" s="34"/>
      <c r="F10" s="34"/>
      <c r="G10" s="34"/>
      <c r="H10" s="34"/>
      <c r="I10" s="34"/>
      <c r="J10" s="34"/>
      <c r="K10" s="34"/>
      <c r="L10" s="34"/>
      <c r="M10" s="34"/>
    </row>
    <row r="11" spans="1:13" x14ac:dyDescent="0.25">
      <c r="A11" s="34" t="s">
        <v>4</v>
      </c>
      <c r="B11" s="34"/>
      <c r="C11" s="34"/>
      <c r="D11" s="34"/>
      <c r="E11" s="34"/>
      <c r="F11" s="34"/>
      <c r="G11" s="34"/>
      <c r="H11" s="34"/>
      <c r="I11" s="34"/>
      <c r="J11" s="34"/>
      <c r="K11" s="34"/>
      <c r="L11" s="34"/>
      <c r="M11" s="34"/>
    </row>
    <row r="12" spans="1:13" ht="15.75" thickBot="1" x14ac:dyDescent="0.3"/>
    <row r="13" spans="1:13" s="3" customFormat="1" ht="15" customHeight="1" x14ac:dyDescent="0.25">
      <c r="A13" s="1" t="s">
        <v>5</v>
      </c>
      <c r="B13" s="17" t="s">
        <v>5</v>
      </c>
      <c r="C13" s="24" t="s">
        <v>6</v>
      </c>
      <c r="D13" s="26" t="s">
        <v>7</v>
      </c>
      <c r="E13" s="28" t="s">
        <v>25</v>
      </c>
      <c r="F13" s="1" t="s">
        <v>8</v>
      </c>
      <c r="G13" s="2" t="s">
        <v>9</v>
      </c>
      <c r="H13" s="15" t="s">
        <v>10</v>
      </c>
      <c r="I13" s="17" t="s">
        <v>11</v>
      </c>
      <c r="J13" s="15" t="s">
        <v>12</v>
      </c>
      <c r="K13" s="30" t="s">
        <v>13</v>
      </c>
      <c r="L13" s="31"/>
      <c r="M13" s="32"/>
    </row>
    <row r="14" spans="1:13" s="3" customFormat="1" ht="21" customHeight="1" thickBot="1" x14ac:dyDescent="0.3">
      <c r="A14" s="4" t="s">
        <v>14</v>
      </c>
      <c r="B14" s="5" t="s">
        <v>15</v>
      </c>
      <c r="C14" s="25"/>
      <c r="D14" s="27"/>
      <c r="E14" s="29"/>
      <c r="F14" s="4" t="s">
        <v>16</v>
      </c>
      <c r="G14" s="6" t="s">
        <v>17</v>
      </c>
      <c r="H14" s="16" t="s">
        <v>18</v>
      </c>
      <c r="I14" s="5" t="s">
        <v>19</v>
      </c>
      <c r="J14" s="16" t="s">
        <v>20</v>
      </c>
      <c r="K14" s="7" t="s">
        <v>21</v>
      </c>
      <c r="L14" s="7" t="s">
        <v>20</v>
      </c>
      <c r="M14" s="8" t="s">
        <v>22</v>
      </c>
    </row>
    <row r="15" spans="1:13" ht="105" x14ac:dyDescent="0.25">
      <c r="A15" s="9">
        <v>45884</v>
      </c>
      <c r="B15" s="9">
        <v>45901</v>
      </c>
      <c r="C15" s="9" t="s">
        <v>74</v>
      </c>
      <c r="D15" s="35" t="s">
        <v>63</v>
      </c>
      <c r="E15" s="36" t="s">
        <v>75</v>
      </c>
      <c r="F15" s="11">
        <v>150440.46</v>
      </c>
      <c r="G15" s="9">
        <v>46022</v>
      </c>
      <c r="H15" s="11">
        <v>201400.04</v>
      </c>
      <c r="I15" s="21"/>
      <c r="J15" s="11">
        <v>201400.04</v>
      </c>
      <c r="K15" s="12"/>
      <c r="L15" s="13" t="s">
        <v>23</v>
      </c>
      <c r="M15" s="12"/>
    </row>
    <row r="16" spans="1:13" ht="60" x14ac:dyDescent="0.25">
      <c r="A16" s="9">
        <v>45863</v>
      </c>
      <c r="B16" s="9">
        <v>45901</v>
      </c>
      <c r="C16" s="9" t="s">
        <v>76</v>
      </c>
      <c r="D16" s="35" t="s">
        <v>77</v>
      </c>
      <c r="E16" s="36" t="s">
        <v>78</v>
      </c>
      <c r="F16" s="11">
        <v>254785.6</v>
      </c>
      <c r="G16" s="9">
        <v>46022</v>
      </c>
      <c r="H16" s="11">
        <v>95403</v>
      </c>
      <c r="I16" s="21"/>
      <c r="J16" s="11">
        <v>95403</v>
      </c>
      <c r="K16" s="12"/>
      <c r="L16" s="13" t="s">
        <v>23</v>
      </c>
      <c r="M16" s="12"/>
    </row>
    <row r="17" spans="1:14" ht="60" x14ac:dyDescent="0.25">
      <c r="A17" s="9">
        <v>45852</v>
      </c>
      <c r="B17" s="9">
        <v>45901</v>
      </c>
      <c r="C17" s="9" t="s">
        <v>79</v>
      </c>
      <c r="D17" s="35" t="s">
        <v>80</v>
      </c>
      <c r="E17" s="36" t="s">
        <v>81</v>
      </c>
      <c r="F17" s="11">
        <v>348454</v>
      </c>
      <c r="G17" s="9">
        <v>46022</v>
      </c>
      <c r="H17" s="11">
        <v>95205.94</v>
      </c>
      <c r="I17" s="21"/>
      <c r="J17" s="11">
        <v>95205.94</v>
      </c>
      <c r="K17" s="12"/>
      <c r="L17" s="13" t="s">
        <v>23</v>
      </c>
      <c r="M17" s="12"/>
    </row>
    <row r="18" spans="1:14" ht="60" x14ac:dyDescent="0.25">
      <c r="A18" s="9">
        <v>45849</v>
      </c>
      <c r="B18" s="9">
        <v>45901</v>
      </c>
      <c r="C18" s="37" t="s">
        <v>82</v>
      </c>
      <c r="D18" s="35" t="s">
        <v>58</v>
      </c>
      <c r="E18" s="36" t="s">
        <v>83</v>
      </c>
      <c r="F18" s="11">
        <v>329987</v>
      </c>
      <c r="G18" s="9">
        <v>46022</v>
      </c>
      <c r="H18" s="11">
        <v>53100</v>
      </c>
      <c r="I18" s="21"/>
      <c r="J18" s="11">
        <v>53100</v>
      </c>
      <c r="K18" s="12"/>
      <c r="L18" s="13" t="s">
        <v>23</v>
      </c>
      <c r="M18" s="12"/>
    </row>
    <row r="19" spans="1:14" ht="60" x14ac:dyDescent="0.25">
      <c r="A19" s="9">
        <v>45849</v>
      </c>
      <c r="B19" s="9">
        <v>45901</v>
      </c>
      <c r="C19" s="9" t="s">
        <v>84</v>
      </c>
      <c r="D19" s="35" t="s">
        <v>77</v>
      </c>
      <c r="E19" s="36" t="s">
        <v>85</v>
      </c>
      <c r="F19" s="11">
        <v>672080.8</v>
      </c>
      <c r="G19" s="9">
        <v>46022</v>
      </c>
      <c r="H19" s="11">
        <v>39884</v>
      </c>
      <c r="I19" s="21"/>
      <c r="J19" s="11">
        <v>39884</v>
      </c>
      <c r="K19" s="12"/>
      <c r="L19" s="13" t="s">
        <v>23</v>
      </c>
      <c r="M19" s="12"/>
    </row>
    <row r="20" spans="1:14" ht="60" x14ac:dyDescent="0.25">
      <c r="A20" s="9">
        <v>45866</v>
      </c>
      <c r="B20" s="9">
        <v>45901</v>
      </c>
      <c r="C20" s="9" t="s">
        <v>86</v>
      </c>
      <c r="D20" s="35" t="s">
        <v>39</v>
      </c>
      <c r="E20" s="36" t="s">
        <v>87</v>
      </c>
      <c r="F20" s="11">
        <v>159123</v>
      </c>
      <c r="G20" s="9">
        <v>46022</v>
      </c>
      <c r="H20" s="11">
        <v>303218.7</v>
      </c>
      <c r="I20" s="21"/>
      <c r="J20" s="11">
        <v>303218.7</v>
      </c>
      <c r="K20" s="12"/>
      <c r="L20" s="13" t="s">
        <v>23</v>
      </c>
      <c r="M20" s="12"/>
    </row>
    <row r="21" spans="1:14" ht="45" x14ac:dyDescent="0.25">
      <c r="A21" s="9">
        <v>45817</v>
      </c>
      <c r="B21" s="9">
        <v>45901</v>
      </c>
      <c r="C21" s="9" t="s">
        <v>60</v>
      </c>
      <c r="D21" s="35" t="s">
        <v>88</v>
      </c>
      <c r="E21" s="36" t="s">
        <v>89</v>
      </c>
      <c r="F21" s="11">
        <v>53736.62</v>
      </c>
      <c r="G21" s="9">
        <v>46022</v>
      </c>
      <c r="H21" s="11">
        <v>61624.32</v>
      </c>
      <c r="I21" s="21"/>
      <c r="J21" s="11">
        <v>61624.32</v>
      </c>
      <c r="K21" s="12"/>
      <c r="L21" s="13" t="s">
        <v>23</v>
      </c>
      <c r="M21" s="12"/>
    </row>
    <row r="22" spans="1:14" ht="60" x14ac:dyDescent="0.25">
      <c r="A22" s="9">
        <v>45863</v>
      </c>
      <c r="B22" s="9">
        <v>45901</v>
      </c>
      <c r="C22" s="9" t="s">
        <v>90</v>
      </c>
      <c r="D22" s="35" t="s">
        <v>91</v>
      </c>
      <c r="E22" s="36" t="s">
        <v>92</v>
      </c>
      <c r="F22" s="11">
        <v>238478</v>
      </c>
      <c r="G22" s="9">
        <v>46022</v>
      </c>
      <c r="H22" s="11">
        <v>36816</v>
      </c>
      <c r="I22" s="11"/>
      <c r="J22" s="11">
        <v>36816</v>
      </c>
      <c r="K22" s="12"/>
      <c r="L22" s="13" t="s">
        <v>23</v>
      </c>
      <c r="M22" s="12"/>
    </row>
    <row r="23" spans="1:14" ht="60" x14ac:dyDescent="0.25">
      <c r="A23" s="9">
        <v>45867</v>
      </c>
      <c r="B23" s="9">
        <v>45901</v>
      </c>
      <c r="C23" s="9" t="s">
        <v>93</v>
      </c>
      <c r="D23" s="35" t="s">
        <v>91</v>
      </c>
      <c r="E23" s="36" t="s">
        <v>94</v>
      </c>
      <c r="F23" s="11">
        <v>229628</v>
      </c>
      <c r="G23" s="9">
        <v>46022</v>
      </c>
      <c r="H23" s="11">
        <v>14438</v>
      </c>
      <c r="I23" s="11"/>
      <c r="J23" s="11">
        <v>14438</v>
      </c>
      <c r="K23" s="12"/>
      <c r="L23" s="13" t="s">
        <v>23</v>
      </c>
      <c r="M23" s="12"/>
    </row>
    <row r="24" spans="1:14" ht="90" x14ac:dyDescent="0.25">
      <c r="A24" s="9">
        <v>45895</v>
      </c>
      <c r="B24" s="9">
        <v>45902</v>
      </c>
      <c r="C24" s="9" t="s">
        <v>95</v>
      </c>
      <c r="D24" s="35" t="s">
        <v>59</v>
      </c>
      <c r="E24" s="36" t="s">
        <v>96</v>
      </c>
      <c r="F24" s="11">
        <v>247092</v>
      </c>
      <c r="G24" s="9">
        <v>46022</v>
      </c>
      <c r="H24" s="11">
        <v>272403</v>
      </c>
      <c r="I24" s="11"/>
      <c r="J24" s="11">
        <v>272403</v>
      </c>
      <c r="K24" s="12"/>
      <c r="L24" s="13" t="s">
        <v>23</v>
      </c>
      <c r="M24" s="12"/>
    </row>
    <row r="25" spans="1:14" ht="75" x14ac:dyDescent="0.25">
      <c r="A25" s="9">
        <v>45891</v>
      </c>
      <c r="B25" s="9">
        <v>45902</v>
      </c>
      <c r="C25" s="9" t="s">
        <v>66</v>
      </c>
      <c r="D25" s="35" t="s">
        <v>97</v>
      </c>
      <c r="E25" s="36" t="s">
        <v>98</v>
      </c>
      <c r="F25" s="11">
        <v>439909.95</v>
      </c>
      <c r="G25" s="9">
        <v>46022</v>
      </c>
      <c r="H25" s="11">
        <v>76700</v>
      </c>
      <c r="I25" s="11"/>
      <c r="J25" s="11">
        <v>76700</v>
      </c>
      <c r="K25" s="12"/>
      <c r="L25" s="13" t="s">
        <v>23</v>
      </c>
      <c r="M25" s="12"/>
    </row>
    <row r="26" spans="1:14" ht="75" x14ac:dyDescent="0.25">
      <c r="A26" s="9">
        <v>45891</v>
      </c>
      <c r="B26" s="9">
        <v>45902</v>
      </c>
      <c r="C26" s="9" t="s">
        <v>69</v>
      </c>
      <c r="D26" s="35" t="s">
        <v>97</v>
      </c>
      <c r="E26" s="36" t="s">
        <v>99</v>
      </c>
      <c r="F26" s="11">
        <v>1060239.99</v>
      </c>
      <c r="G26" s="9">
        <v>46022</v>
      </c>
      <c r="H26" s="11">
        <v>15946.52</v>
      </c>
      <c r="I26" s="11"/>
      <c r="J26" s="11">
        <v>15946.52</v>
      </c>
      <c r="K26" s="12"/>
      <c r="L26" s="13" t="s">
        <v>23</v>
      </c>
      <c r="M26" s="12"/>
      <c r="N26">
        <v>12</v>
      </c>
    </row>
    <row r="27" spans="1:14" ht="45" x14ac:dyDescent="0.25">
      <c r="A27" s="9">
        <v>45812</v>
      </c>
      <c r="B27" s="9">
        <v>45902</v>
      </c>
      <c r="C27" s="9" t="s">
        <v>100</v>
      </c>
      <c r="D27" s="35" t="s">
        <v>101</v>
      </c>
      <c r="E27" s="36" t="s">
        <v>102</v>
      </c>
      <c r="F27" s="11">
        <v>194700</v>
      </c>
      <c r="G27" s="9">
        <v>46022</v>
      </c>
      <c r="H27" s="11">
        <v>14057.3</v>
      </c>
      <c r="I27" s="11"/>
      <c r="J27" s="11">
        <v>14057.3</v>
      </c>
      <c r="K27" s="12"/>
      <c r="L27" s="13" t="s">
        <v>23</v>
      </c>
      <c r="M27" s="12"/>
    </row>
    <row r="28" spans="1:14" ht="60" x14ac:dyDescent="0.25">
      <c r="A28" s="9">
        <v>45887</v>
      </c>
      <c r="B28" s="9">
        <v>45902</v>
      </c>
      <c r="C28" s="9" t="s">
        <v>103</v>
      </c>
      <c r="D28" s="35" t="s">
        <v>91</v>
      </c>
      <c r="E28" s="36" t="s">
        <v>104</v>
      </c>
      <c r="F28" s="11">
        <v>226560</v>
      </c>
      <c r="G28" s="9">
        <v>46022</v>
      </c>
      <c r="H28" s="11">
        <v>30916</v>
      </c>
      <c r="I28" s="11"/>
      <c r="J28" s="11">
        <v>30916</v>
      </c>
      <c r="K28" s="12"/>
      <c r="L28" s="13" t="s">
        <v>23</v>
      </c>
      <c r="M28" s="12"/>
    </row>
    <row r="29" spans="1:14" ht="45" x14ac:dyDescent="0.25">
      <c r="A29" s="9">
        <v>45853</v>
      </c>
      <c r="B29" s="9">
        <v>45902</v>
      </c>
      <c r="C29" s="9" t="s">
        <v>105</v>
      </c>
      <c r="D29" s="35" t="s">
        <v>54</v>
      </c>
      <c r="E29" s="36" t="s">
        <v>106</v>
      </c>
      <c r="F29" s="11">
        <v>2287.7800000000002</v>
      </c>
      <c r="G29" s="9">
        <v>46022</v>
      </c>
      <c r="H29" s="11">
        <v>90795.1</v>
      </c>
      <c r="I29" s="11"/>
      <c r="J29" s="11">
        <v>90795.1</v>
      </c>
      <c r="K29" s="12"/>
      <c r="L29" s="13" t="s">
        <v>23</v>
      </c>
      <c r="M29" s="12"/>
    </row>
    <row r="30" spans="1:14" ht="60" x14ac:dyDescent="0.25">
      <c r="A30" s="9">
        <v>45870</v>
      </c>
      <c r="B30" s="9">
        <v>45902</v>
      </c>
      <c r="C30" s="9" t="s">
        <v>107</v>
      </c>
      <c r="D30" s="35" t="s">
        <v>108</v>
      </c>
      <c r="E30" s="36" t="s">
        <v>109</v>
      </c>
      <c r="F30" s="11">
        <v>80000.039999999994</v>
      </c>
      <c r="G30" s="9">
        <v>46022</v>
      </c>
      <c r="H30" s="11">
        <v>460231.98</v>
      </c>
      <c r="I30" s="11"/>
      <c r="J30" s="11">
        <v>460231.98</v>
      </c>
      <c r="K30" s="12"/>
      <c r="L30" s="13" t="s">
        <v>23</v>
      </c>
      <c r="M30" s="12"/>
    </row>
    <row r="31" spans="1:14" ht="105" x14ac:dyDescent="0.25">
      <c r="A31" s="9">
        <v>45855</v>
      </c>
      <c r="B31" s="9">
        <v>45902</v>
      </c>
      <c r="C31" s="9" t="s">
        <v>110</v>
      </c>
      <c r="D31" s="35" t="s">
        <v>49</v>
      </c>
      <c r="E31" s="36" t="s">
        <v>111</v>
      </c>
      <c r="F31" s="11">
        <v>573499.99</v>
      </c>
      <c r="G31" s="9">
        <v>46022</v>
      </c>
      <c r="H31" s="11">
        <v>88111.78</v>
      </c>
      <c r="I31" s="11"/>
      <c r="J31" s="11">
        <v>88111.78</v>
      </c>
      <c r="K31" s="12"/>
      <c r="L31" s="13" t="s">
        <v>23</v>
      </c>
      <c r="M31" s="12"/>
    </row>
    <row r="32" spans="1:14" ht="60" x14ac:dyDescent="0.25">
      <c r="A32" s="9">
        <v>45880</v>
      </c>
      <c r="B32" s="9">
        <v>45902</v>
      </c>
      <c r="C32" s="9" t="s">
        <v>112</v>
      </c>
      <c r="D32" s="35" t="s">
        <v>113</v>
      </c>
      <c r="E32" s="36" t="s">
        <v>114</v>
      </c>
      <c r="F32" s="11">
        <v>177000</v>
      </c>
      <c r="G32" s="9">
        <v>46022</v>
      </c>
      <c r="H32" s="11">
        <v>88500</v>
      </c>
      <c r="I32" s="11"/>
      <c r="J32" s="11">
        <v>88500</v>
      </c>
      <c r="K32" s="12"/>
      <c r="L32" s="13" t="s">
        <v>23</v>
      </c>
      <c r="M32" s="12"/>
    </row>
    <row r="33" spans="1:13" ht="45" x14ac:dyDescent="0.25">
      <c r="A33" s="9">
        <v>45880</v>
      </c>
      <c r="B33" s="9">
        <v>45902</v>
      </c>
      <c r="C33" s="9" t="s">
        <v>115</v>
      </c>
      <c r="D33" s="35" t="s">
        <v>116</v>
      </c>
      <c r="E33" s="36" t="s">
        <v>117</v>
      </c>
      <c r="F33" s="11">
        <v>50000</v>
      </c>
      <c r="G33" s="9">
        <v>46022</v>
      </c>
      <c r="H33" s="11">
        <v>200600</v>
      </c>
      <c r="I33" s="11"/>
      <c r="J33" s="11">
        <v>200600</v>
      </c>
      <c r="K33" s="12"/>
      <c r="L33" s="13" t="s">
        <v>23</v>
      </c>
      <c r="M33" s="12"/>
    </row>
    <row r="34" spans="1:13" ht="60" x14ac:dyDescent="0.25">
      <c r="A34" s="9">
        <v>45880</v>
      </c>
      <c r="B34" s="9">
        <v>45902</v>
      </c>
      <c r="C34" s="9" t="s">
        <v>118</v>
      </c>
      <c r="D34" s="35" t="s">
        <v>119</v>
      </c>
      <c r="E34" s="36" t="s">
        <v>120</v>
      </c>
      <c r="F34" s="11">
        <v>100000</v>
      </c>
      <c r="G34" s="9">
        <v>46022</v>
      </c>
      <c r="H34" s="11">
        <v>200600</v>
      </c>
      <c r="I34" s="11"/>
      <c r="J34" s="11">
        <v>200600</v>
      </c>
      <c r="K34" s="12"/>
      <c r="L34" s="13" t="s">
        <v>23</v>
      </c>
      <c r="M34" s="12"/>
    </row>
    <row r="35" spans="1:13" ht="60" x14ac:dyDescent="0.25">
      <c r="A35" s="9">
        <v>45881</v>
      </c>
      <c r="B35" s="9">
        <v>45902</v>
      </c>
      <c r="C35" s="9" t="s">
        <v>121</v>
      </c>
      <c r="D35" s="35" t="s">
        <v>122</v>
      </c>
      <c r="E35" s="36" t="s">
        <v>123</v>
      </c>
      <c r="F35" s="11">
        <v>50000</v>
      </c>
      <c r="G35" s="9">
        <v>46022</v>
      </c>
      <c r="H35" s="11">
        <v>76228</v>
      </c>
      <c r="I35" s="11"/>
      <c r="J35" s="11">
        <v>76228</v>
      </c>
      <c r="K35" s="12"/>
      <c r="L35" s="13" t="s">
        <v>23</v>
      </c>
      <c r="M35" s="12"/>
    </row>
    <row r="36" spans="1:13" ht="45" x14ac:dyDescent="0.25">
      <c r="A36" s="9">
        <v>163487</v>
      </c>
      <c r="B36" s="9">
        <v>45902</v>
      </c>
      <c r="C36" s="9" t="s">
        <v>124</v>
      </c>
      <c r="D36" s="35" t="s">
        <v>125</v>
      </c>
      <c r="E36" s="36" t="s">
        <v>126</v>
      </c>
      <c r="F36" s="11">
        <v>90000</v>
      </c>
      <c r="G36" s="9">
        <v>46022</v>
      </c>
      <c r="H36" s="11">
        <v>94400</v>
      </c>
      <c r="I36" s="11"/>
      <c r="J36" s="11">
        <v>94400</v>
      </c>
      <c r="K36" s="12"/>
      <c r="L36" s="13" t="s">
        <v>23</v>
      </c>
      <c r="M36" s="12"/>
    </row>
    <row r="37" spans="1:13" ht="45" x14ac:dyDescent="0.25">
      <c r="A37" s="9">
        <v>45881</v>
      </c>
      <c r="B37" s="9">
        <v>45902</v>
      </c>
      <c r="C37" s="9" t="s">
        <v>127</v>
      </c>
      <c r="D37" s="35" t="s">
        <v>47</v>
      </c>
      <c r="E37" s="36" t="s">
        <v>128</v>
      </c>
      <c r="F37" s="11">
        <v>50000</v>
      </c>
      <c r="G37" s="9">
        <v>46022</v>
      </c>
      <c r="H37" s="11">
        <v>22998.2</v>
      </c>
      <c r="I37" s="11"/>
      <c r="J37" s="11">
        <v>22998.2</v>
      </c>
      <c r="K37" s="12"/>
      <c r="L37" s="13" t="s">
        <v>23</v>
      </c>
      <c r="M37" s="12"/>
    </row>
    <row r="38" spans="1:13" ht="60" x14ac:dyDescent="0.25">
      <c r="A38" s="9">
        <v>45896</v>
      </c>
      <c r="B38" s="9">
        <v>45902</v>
      </c>
      <c r="C38" s="9" t="s">
        <v>129</v>
      </c>
      <c r="D38" s="35" t="s">
        <v>29</v>
      </c>
      <c r="E38" s="36" t="s">
        <v>130</v>
      </c>
      <c r="F38" s="11">
        <v>1992576</v>
      </c>
      <c r="G38" s="9">
        <v>46022</v>
      </c>
      <c r="H38" s="11">
        <v>82600</v>
      </c>
      <c r="I38" s="11"/>
      <c r="J38" s="11">
        <v>82600</v>
      </c>
      <c r="K38" s="12"/>
      <c r="L38" s="13" t="s">
        <v>23</v>
      </c>
      <c r="M38" s="12"/>
    </row>
    <row r="39" spans="1:13" ht="75" x14ac:dyDescent="0.25">
      <c r="A39" s="9">
        <v>45903</v>
      </c>
      <c r="B39" s="9">
        <v>45904</v>
      </c>
      <c r="C39" s="9" t="s">
        <v>131</v>
      </c>
      <c r="D39" s="35" t="s">
        <v>132</v>
      </c>
      <c r="E39" s="36" t="s">
        <v>133</v>
      </c>
      <c r="F39" s="11">
        <v>1260000</v>
      </c>
      <c r="G39" s="9">
        <v>46022</v>
      </c>
      <c r="H39" s="11">
        <v>6844</v>
      </c>
      <c r="I39" s="11"/>
      <c r="J39" s="11">
        <v>6844</v>
      </c>
      <c r="K39" s="12"/>
      <c r="L39" s="13" t="s">
        <v>23</v>
      </c>
      <c r="M39" s="12"/>
    </row>
    <row r="40" spans="1:13" ht="45" x14ac:dyDescent="0.25">
      <c r="A40" s="9">
        <v>45862</v>
      </c>
      <c r="B40" s="9">
        <v>45904</v>
      </c>
      <c r="C40" s="9" t="s">
        <v>134</v>
      </c>
      <c r="D40" s="35" t="s">
        <v>135</v>
      </c>
      <c r="E40" s="36" t="s">
        <v>136</v>
      </c>
      <c r="F40" s="11">
        <v>161678.88</v>
      </c>
      <c r="G40" s="9">
        <v>46022</v>
      </c>
      <c r="H40" s="11">
        <v>6844</v>
      </c>
      <c r="I40" s="11"/>
      <c r="J40" s="11">
        <v>6844</v>
      </c>
      <c r="K40" s="12"/>
      <c r="L40" s="13" t="s">
        <v>23</v>
      </c>
      <c r="M40" s="12"/>
    </row>
    <row r="41" spans="1:13" ht="60" x14ac:dyDescent="0.25">
      <c r="A41" s="9">
        <v>45875</v>
      </c>
      <c r="B41" s="9">
        <v>45904</v>
      </c>
      <c r="C41" s="9" t="s">
        <v>137</v>
      </c>
      <c r="D41" s="35" t="s">
        <v>65</v>
      </c>
      <c r="E41" s="36" t="s">
        <v>138</v>
      </c>
      <c r="F41" s="11">
        <v>13500</v>
      </c>
      <c r="G41" s="9">
        <v>46022</v>
      </c>
      <c r="H41" s="11">
        <v>59000</v>
      </c>
      <c r="I41" s="11"/>
      <c r="J41" s="11">
        <v>59000</v>
      </c>
      <c r="K41" s="12"/>
      <c r="L41" s="13" t="s">
        <v>23</v>
      </c>
      <c r="M41" s="12"/>
    </row>
    <row r="42" spans="1:13" ht="30" x14ac:dyDescent="0.25">
      <c r="A42" s="9">
        <v>45776</v>
      </c>
      <c r="B42" s="9">
        <v>45904</v>
      </c>
      <c r="C42" s="9" t="s">
        <v>139</v>
      </c>
      <c r="D42" s="35" t="s">
        <v>40</v>
      </c>
      <c r="E42" s="36" t="s">
        <v>140</v>
      </c>
      <c r="F42" s="11">
        <v>24780</v>
      </c>
      <c r="G42" s="9">
        <v>46022</v>
      </c>
      <c r="H42" s="11">
        <v>23032.13</v>
      </c>
      <c r="I42" s="11"/>
      <c r="J42" s="11">
        <v>23032.13</v>
      </c>
      <c r="K42" s="12"/>
      <c r="L42" s="13" t="s">
        <v>23</v>
      </c>
      <c r="M42" s="12"/>
    </row>
    <row r="43" spans="1:13" ht="30" x14ac:dyDescent="0.25">
      <c r="A43" s="9">
        <v>45772</v>
      </c>
      <c r="B43" s="9">
        <v>45904</v>
      </c>
      <c r="C43" s="9" t="s">
        <v>141</v>
      </c>
      <c r="D43" s="35" t="s">
        <v>41</v>
      </c>
      <c r="E43" s="36" t="s">
        <v>142</v>
      </c>
      <c r="F43" s="11">
        <v>30550</v>
      </c>
      <c r="G43" s="9">
        <v>46022</v>
      </c>
      <c r="H43" s="11">
        <v>47200</v>
      </c>
      <c r="I43" s="11"/>
      <c r="J43" s="11">
        <v>47200</v>
      </c>
      <c r="K43" s="12"/>
      <c r="L43" s="13" t="s">
        <v>23</v>
      </c>
      <c r="M43" s="12"/>
    </row>
    <row r="44" spans="1:13" ht="45" x14ac:dyDescent="0.25">
      <c r="A44" s="9">
        <v>45880</v>
      </c>
      <c r="B44" s="9">
        <v>45904</v>
      </c>
      <c r="C44" s="9" t="s">
        <v>143</v>
      </c>
      <c r="D44" s="35" t="s">
        <v>31</v>
      </c>
      <c r="E44" s="36" t="s">
        <v>144</v>
      </c>
      <c r="F44" s="11">
        <v>22832.69</v>
      </c>
      <c r="G44" s="9">
        <v>46022</v>
      </c>
      <c r="H44" s="11">
        <v>30000</v>
      </c>
      <c r="I44" s="11"/>
      <c r="J44" s="11">
        <v>30000</v>
      </c>
      <c r="K44" s="12"/>
      <c r="L44" s="13" t="s">
        <v>23</v>
      </c>
      <c r="M44" s="12"/>
    </row>
    <row r="45" spans="1:13" ht="60" x14ac:dyDescent="0.25">
      <c r="A45" s="9">
        <v>45882</v>
      </c>
      <c r="B45" s="9">
        <v>45904</v>
      </c>
      <c r="C45" s="9" t="s">
        <v>145</v>
      </c>
      <c r="D45" s="35" t="s">
        <v>55</v>
      </c>
      <c r="E45" s="36" t="s">
        <v>146</v>
      </c>
      <c r="F45" s="11">
        <v>91426.4</v>
      </c>
      <c r="G45" s="9">
        <v>46022</v>
      </c>
      <c r="H45" s="11">
        <v>30000</v>
      </c>
      <c r="I45" s="11"/>
      <c r="J45" s="11">
        <v>30000</v>
      </c>
      <c r="K45" s="12"/>
      <c r="L45" s="13" t="s">
        <v>23</v>
      </c>
      <c r="M45" s="12"/>
    </row>
    <row r="46" spans="1:13" ht="60" x14ac:dyDescent="0.25">
      <c r="A46" s="9">
        <v>45887</v>
      </c>
      <c r="B46" s="9">
        <v>45905</v>
      </c>
      <c r="C46" s="9" t="s">
        <v>147</v>
      </c>
      <c r="D46" s="35" t="s">
        <v>91</v>
      </c>
      <c r="E46" s="36" t="s">
        <v>148</v>
      </c>
      <c r="F46" s="11">
        <v>200600</v>
      </c>
      <c r="G46" s="9">
        <v>46022</v>
      </c>
      <c r="H46" s="11">
        <v>30000</v>
      </c>
      <c r="I46" s="11"/>
      <c r="J46" s="11">
        <v>30000</v>
      </c>
      <c r="K46" s="12"/>
      <c r="L46" s="13" t="s">
        <v>23</v>
      </c>
      <c r="M46" s="12"/>
    </row>
    <row r="47" spans="1:13" ht="45" x14ac:dyDescent="0.25">
      <c r="A47" s="9">
        <v>45891</v>
      </c>
      <c r="B47" s="9">
        <v>45905</v>
      </c>
      <c r="C47" s="9" t="s">
        <v>149</v>
      </c>
      <c r="D47" s="35" t="s">
        <v>150</v>
      </c>
      <c r="E47" s="36" t="s">
        <v>151</v>
      </c>
      <c r="F47" s="11">
        <v>424800</v>
      </c>
      <c r="G47" s="9">
        <v>46022</v>
      </c>
      <c r="H47" s="11">
        <v>150000</v>
      </c>
      <c r="I47" s="11"/>
      <c r="J47" s="11">
        <v>150000</v>
      </c>
      <c r="K47" s="12"/>
      <c r="L47" s="13" t="s">
        <v>23</v>
      </c>
      <c r="M47" s="12"/>
    </row>
    <row r="48" spans="1:13" ht="30" x14ac:dyDescent="0.25">
      <c r="A48" s="9">
        <v>45888</v>
      </c>
      <c r="B48" s="9">
        <v>45905</v>
      </c>
      <c r="C48" s="9" t="s">
        <v>152</v>
      </c>
      <c r="D48" s="35" t="s">
        <v>62</v>
      </c>
      <c r="E48" s="36" t="s">
        <v>153</v>
      </c>
      <c r="F48" s="11">
        <v>28792</v>
      </c>
      <c r="G48" s="9">
        <v>46022</v>
      </c>
      <c r="H48" s="11">
        <v>150000</v>
      </c>
      <c r="I48" s="11"/>
      <c r="J48" s="11">
        <v>150000</v>
      </c>
      <c r="K48" s="12"/>
      <c r="L48" s="13" t="s">
        <v>23</v>
      </c>
      <c r="M48" s="12"/>
    </row>
    <row r="49" spans="1:13" ht="30" x14ac:dyDescent="0.25">
      <c r="A49" s="9">
        <v>45439</v>
      </c>
      <c r="B49" s="9">
        <v>45905</v>
      </c>
      <c r="C49" s="9" t="s">
        <v>57</v>
      </c>
      <c r="D49" s="35" t="s">
        <v>154</v>
      </c>
      <c r="E49" s="36" t="s">
        <v>155</v>
      </c>
      <c r="F49" s="11">
        <v>90860</v>
      </c>
      <c r="G49" s="9">
        <v>46022</v>
      </c>
      <c r="H49" s="11">
        <v>40000.01</v>
      </c>
      <c r="I49" s="11"/>
      <c r="J49" s="11">
        <v>40000.01</v>
      </c>
      <c r="K49" s="12"/>
      <c r="L49" s="13" t="s">
        <v>23</v>
      </c>
      <c r="M49" s="12"/>
    </row>
    <row r="50" spans="1:13" ht="45" x14ac:dyDescent="0.25">
      <c r="A50" s="9">
        <v>45743</v>
      </c>
      <c r="B50" s="9">
        <v>45905</v>
      </c>
      <c r="C50" s="9" t="s">
        <v>72</v>
      </c>
      <c r="D50" s="35" t="s">
        <v>156</v>
      </c>
      <c r="E50" s="36" t="s">
        <v>157</v>
      </c>
      <c r="F50" s="11">
        <v>103840</v>
      </c>
      <c r="G50" s="9">
        <v>46022</v>
      </c>
      <c r="H50" s="11">
        <v>99120</v>
      </c>
      <c r="I50" s="11"/>
      <c r="J50" s="11">
        <v>99120</v>
      </c>
      <c r="K50" s="12"/>
      <c r="L50" s="13" t="s">
        <v>23</v>
      </c>
      <c r="M50" s="12"/>
    </row>
    <row r="51" spans="1:13" ht="75" x14ac:dyDescent="0.25">
      <c r="A51" s="9">
        <v>45743</v>
      </c>
      <c r="B51" s="9">
        <v>45905</v>
      </c>
      <c r="C51" s="9" t="s">
        <v>158</v>
      </c>
      <c r="D51" s="35" t="s">
        <v>159</v>
      </c>
      <c r="E51" s="36" t="s">
        <v>160</v>
      </c>
      <c r="F51" s="11">
        <v>165200</v>
      </c>
      <c r="G51" s="9">
        <v>46022</v>
      </c>
      <c r="H51" s="11">
        <v>24898</v>
      </c>
      <c r="I51" s="11"/>
      <c r="J51" s="11">
        <v>24898</v>
      </c>
      <c r="K51" s="12"/>
      <c r="L51" s="13" t="s">
        <v>23</v>
      </c>
      <c r="M51" s="12"/>
    </row>
    <row r="52" spans="1:13" ht="45" x14ac:dyDescent="0.25">
      <c r="A52" s="9">
        <v>45835</v>
      </c>
      <c r="B52" s="9">
        <v>45905</v>
      </c>
      <c r="C52" s="9" t="s">
        <v>161</v>
      </c>
      <c r="D52" s="35" t="s">
        <v>33</v>
      </c>
      <c r="E52" s="36" t="s">
        <v>162</v>
      </c>
      <c r="F52" s="11">
        <v>23611.8</v>
      </c>
      <c r="G52" s="9">
        <v>46022</v>
      </c>
      <c r="H52" s="11">
        <v>98751.91</v>
      </c>
      <c r="I52" s="11"/>
      <c r="J52" s="11">
        <v>98751.91</v>
      </c>
      <c r="K52" s="12"/>
      <c r="L52" s="13" t="s">
        <v>23</v>
      </c>
      <c r="M52" s="12"/>
    </row>
    <row r="53" spans="1:13" ht="60" x14ac:dyDescent="0.25">
      <c r="A53" s="9">
        <v>45866</v>
      </c>
      <c r="B53" s="9">
        <v>45905</v>
      </c>
      <c r="C53" s="9" t="s">
        <v>163</v>
      </c>
      <c r="D53" s="35" t="s">
        <v>32</v>
      </c>
      <c r="E53" s="36" t="s">
        <v>164</v>
      </c>
      <c r="F53" s="11">
        <v>7080</v>
      </c>
      <c r="G53" s="9">
        <v>46022</v>
      </c>
      <c r="H53" s="11">
        <v>4586.42</v>
      </c>
      <c r="I53" s="11"/>
      <c r="J53" s="11">
        <v>4586.42</v>
      </c>
      <c r="K53" s="12"/>
      <c r="L53" s="13" t="s">
        <v>23</v>
      </c>
      <c r="M53" s="12"/>
    </row>
    <row r="54" spans="1:13" ht="45" x14ac:dyDescent="0.25">
      <c r="A54" s="9">
        <v>45890</v>
      </c>
      <c r="B54" s="9" t="s">
        <v>115</v>
      </c>
      <c r="C54" s="9" t="s">
        <v>165</v>
      </c>
      <c r="D54" s="35" t="s">
        <v>30</v>
      </c>
      <c r="E54" s="36" t="s">
        <v>166</v>
      </c>
      <c r="F54" s="11">
        <v>54280</v>
      </c>
      <c r="G54" s="9">
        <v>46022</v>
      </c>
      <c r="H54" s="11">
        <v>396469.97</v>
      </c>
      <c r="I54" s="11"/>
      <c r="J54" s="11">
        <v>396469.97</v>
      </c>
      <c r="K54" s="12"/>
      <c r="L54" s="13" t="s">
        <v>23</v>
      </c>
      <c r="M54" s="12"/>
    </row>
    <row r="55" spans="1:13" ht="60" x14ac:dyDescent="0.25">
      <c r="A55" s="9">
        <v>45842</v>
      </c>
      <c r="B55" s="9">
        <v>45905</v>
      </c>
      <c r="C55" s="9" t="s">
        <v>167</v>
      </c>
      <c r="D55" s="35" t="s">
        <v>168</v>
      </c>
      <c r="E55" s="36" t="s">
        <v>169</v>
      </c>
      <c r="F55" s="11">
        <v>21539.72</v>
      </c>
      <c r="G55" s="9">
        <v>46022</v>
      </c>
      <c r="H55" s="11">
        <v>9959.32</v>
      </c>
      <c r="I55" s="11"/>
      <c r="J55" s="11">
        <v>9959.32</v>
      </c>
      <c r="K55" s="12"/>
      <c r="L55" s="13" t="s">
        <v>23</v>
      </c>
      <c r="M55" s="12"/>
    </row>
    <row r="56" spans="1:13" ht="75" x14ac:dyDescent="0.25">
      <c r="A56" s="9">
        <v>45813</v>
      </c>
      <c r="B56" s="9">
        <v>45905</v>
      </c>
      <c r="C56" s="9" t="s">
        <v>170</v>
      </c>
      <c r="D56" s="35" t="s">
        <v>101</v>
      </c>
      <c r="E56" s="36" t="s">
        <v>171</v>
      </c>
      <c r="F56" s="11">
        <v>239304.01</v>
      </c>
      <c r="G56" s="9">
        <v>46022</v>
      </c>
      <c r="H56" s="11">
        <v>27877.5</v>
      </c>
      <c r="I56" s="11"/>
      <c r="J56" s="11">
        <v>27877.5</v>
      </c>
      <c r="K56" s="12"/>
      <c r="L56" s="13" t="s">
        <v>23</v>
      </c>
      <c r="M56" s="12"/>
    </row>
    <row r="57" spans="1:13" ht="45" x14ac:dyDescent="0.25">
      <c r="A57" s="9">
        <v>45743</v>
      </c>
      <c r="B57" s="9">
        <v>45905</v>
      </c>
      <c r="C57" s="9" t="s">
        <v>115</v>
      </c>
      <c r="D57" s="35" t="s">
        <v>154</v>
      </c>
      <c r="E57" s="36" t="s">
        <v>172</v>
      </c>
      <c r="F57" s="11">
        <v>88500</v>
      </c>
      <c r="G57" s="9">
        <v>46022</v>
      </c>
      <c r="H57" s="11">
        <v>106448.08</v>
      </c>
      <c r="I57" s="11"/>
      <c r="J57" s="11">
        <v>106448.08</v>
      </c>
      <c r="K57" s="12"/>
      <c r="L57" s="13" t="s">
        <v>23</v>
      </c>
      <c r="M57" s="12"/>
    </row>
    <row r="58" spans="1:13" ht="45" x14ac:dyDescent="0.25">
      <c r="A58" s="9">
        <v>45887</v>
      </c>
      <c r="B58" s="9">
        <v>45905</v>
      </c>
      <c r="C58" s="9" t="s">
        <v>173</v>
      </c>
      <c r="D58" s="35" t="s">
        <v>64</v>
      </c>
      <c r="E58" s="36" t="s">
        <v>174</v>
      </c>
      <c r="F58" s="11">
        <v>4366</v>
      </c>
      <c r="G58" s="9">
        <v>46022</v>
      </c>
      <c r="H58" s="11">
        <v>2989</v>
      </c>
      <c r="I58" s="11"/>
      <c r="J58" s="11">
        <v>2989</v>
      </c>
      <c r="K58" s="12"/>
      <c r="L58" s="13" t="s">
        <v>23</v>
      </c>
      <c r="M58" s="12"/>
    </row>
    <row r="59" spans="1:13" ht="60" x14ac:dyDescent="0.25">
      <c r="A59" s="9">
        <v>45884</v>
      </c>
      <c r="B59" s="9">
        <v>45905</v>
      </c>
      <c r="C59" s="9" t="s">
        <v>175</v>
      </c>
      <c r="D59" s="35" t="s">
        <v>176</v>
      </c>
      <c r="E59" s="36" t="s">
        <v>177</v>
      </c>
      <c r="F59" s="11">
        <v>106200</v>
      </c>
      <c r="G59" s="9">
        <v>46022</v>
      </c>
      <c r="H59" s="11">
        <v>61210</v>
      </c>
      <c r="I59" s="11"/>
      <c r="J59" s="11">
        <v>61210</v>
      </c>
      <c r="K59" s="12"/>
      <c r="L59" s="13" t="s">
        <v>23</v>
      </c>
      <c r="M59" s="12"/>
    </row>
    <row r="60" spans="1:13" ht="60" x14ac:dyDescent="0.25">
      <c r="A60" s="9">
        <v>45880</v>
      </c>
      <c r="B60" s="9">
        <v>45905</v>
      </c>
      <c r="C60" s="9" t="s">
        <v>178</v>
      </c>
      <c r="D60" s="35" t="s">
        <v>179</v>
      </c>
      <c r="E60" s="36" t="s">
        <v>180</v>
      </c>
      <c r="F60" s="11">
        <v>75000</v>
      </c>
      <c r="G60" s="9">
        <v>46022</v>
      </c>
      <c r="H60" s="11">
        <v>89640</v>
      </c>
      <c r="I60" s="11"/>
      <c r="J60" s="11">
        <v>89640</v>
      </c>
      <c r="K60" s="12"/>
      <c r="L60" s="13" t="s">
        <v>23</v>
      </c>
      <c r="M60" s="12"/>
    </row>
    <row r="61" spans="1:13" ht="45" x14ac:dyDescent="0.25">
      <c r="A61" s="9">
        <v>45881</v>
      </c>
      <c r="B61" s="9">
        <v>45905</v>
      </c>
      <c r="C61" s="9" t="s">
        <v>72</v>
      </c>
      <c r="D61" s="35" t="s">
        <v>181</v>
      </c>
      <c r="E61" s="36" t="s">
        <v>182</v>
      </c>
      <c r="F61" s="11">
        <v>30000</v>
      </c>
      <c r="G61" s="9">
        <v>46022</v>
      </c>
      <c r="H61" s="11">
        <v>104960</v>
      </c>
      <c r="I61" s="11"/>
      <c r="J61" s="11">
        <v>104960</v>
      </c>
      <c r="K61" s="12"/>
      <c r="L61" s="13" t="s">
        <v>23</v>
      </c>
      <c r="M61" s="12"/>
    </row>
    <row r="62" spans="1:13" ht="60" x14ac:dyDescent="0.25">
      <c r="A62" s="9">
        <v>45881</v>
      </c>
      <c r="B62" s="9">
        <v>45908</v>
      </c>
      <c r="C62" s="9" t="s">
        <v>53</v>
      </c>
      <c r="D62" s="35" t="s">
        <v>183</v>
      </c>
      <c r="E62" s="36" t="s">
        <v>184</v>
      </c>
      <c r="F62" s="11">
        <v>125000</v>
      </c>
      <c r="G62" s="9">
        <v>46022</v>
      </c>
      <c r="H62" s="11">
        <v>112905</v>
      </c>
      <c r="I62" s="11"/>
      <c r="J62" s="11">
        <v>112905</v>
      </c>
      <c r="K62" s="12"/>
      <c r="L62" s="13" t="s">
        <v>23</v>
      </c>
      <c r="M62" s="12"/>
    </row>
    <row r="63" spans="1:13" ht="45" x14ac:dyDescent="0.25">
      <c r="A63" s="9">
        <v>45880</v>
      </c>
      <c r="B63" s="9">
        <v>45908</v>
      </c>
      <c r="C63" s="9" t="s">
        <v>185</v>
      </c>
      <c r="D63" s="35" t="s">
        <v>42</v>
      </c>
      <c r="E63" s="36" t="s">
        <v>186</v>
      </c>
      <c r="F63" s="11">
        <v>40000.01</v>
      </c>
      <c r="G63" s="9">
        <v>46022</v>
      </c>
      <c r="H63" s="11">
        <v>89455.8</v>
      </c>
      <c r="I63" s="11"/>
      <c r="J63" s="11">
        <v>89455.8</v>
      </c>
      <c r="K63" s="12"/>
      <c r="L63" s="13" t="s">
        <v>23</v>
      </c>
      <c r="M63" s="12"/>
    </row>
    <row r="64" spans="1:13" ht="45" x14ac:dyDescent="0.25">
      <c r="A64" s="9">
        <v>45806</v>
      </c>
      <c r="B64" s="9">
        <v>45908</v>
      </c>
      <c r="C64" s="9" t="s">
        <v>112</v>
      </c>
      <c r="D64" s="35" t="s">
        <v>187</v>
      </c>
      <c r="E64" s="36" t="s">
        <v>188</v>
      </c>
      <c r="F64" s="11">
        <v>401860.8</v>
      </c>
      <c r="G64" s="9">
        <v>46022</v>
      </c>
      <c r="H64" s="11">
        <v>33335</v>
      </c>
      <c r="I64" s="11"/>
      <c r="J64" s="11">
        <v>33335</v>
      </c>
      <c r="K64" s="12"/>
      <c r="L64" s="13" t="s">
        <v>23</v>
      </c>
      <c r="M64" s="12"/>
    </row>
    <row r="65" spans="1:13" ht="75" x14ac:dyDescent="0.25">
      <c r="A65" s="9">
        <v>45820</v>
      </c>
      <c r="B65" s="9">
        <v>45908</v>
      </c>
      <c r="C65" s="9" t="s">
        <v>189</v>
      </c>
      <c r="D65" s="35" t="s">
        <v>187</v>
      </c>
      <c r="E65" s="36" t="s">
        <v>190</v>
      </c>
      <c r="F65" s="11">
        <v>615937.31999999995</v>
      </c>
      <c r="G65" s="9">
        <v>46022</v>
      </c>
      <c r="H65" s="11">
        <v>139771</v>
      </c>
      <c r="I65" s="11"/>
      <c r="J65" s="11">
        <v>139771</v>
      </c>
      <c r="K65" s="12"/>
      <c r="L65" s="13" t="s">
        <v>23</v>
      </c>
      <c r="M65" s="12"/>
    </row>
    <row r="66" spans="1:13" ht="30" x14ac:dyDescent="0.25">
      <c r="A66" s="9">
        <v>45888</v>
      </c>
      <c r="B66" s="9">
        <v>45908</v>
      </c>
      <c r="C66" s="9" t="s">
        <v>189</v>
      </c>
      <c r="D66" s="35" t="s">
        <v>48</v>
      </c>
      <c r="E66" s="36" t="s">
        <v>191</v>
      </c>
      <c r="F66" s="11">
        <v>188800</v>
      </c>
      <c r="G66" s="9">
        <v>46022</v>
      </c>
      <c r="H66" s="11">
        <v>214689.2</v>
      </c>
      <c r="I66" s="11"/>
      <c r="J66" s="11">
        <v>214689.2</v>
      </c>
      <c r="K66" s="12"/>
      <c r="L66" s="13" t="s">
        <v>23</v>
      </c>
      <c r="M66" s="12"/>
    </row>
    <row r="67" spans="1:13" ht="60" x14ac:dyDescent="0.25">
      <c r="A67" s="9">
        <v>45789</v>
      </c>
      <c r="B67" s="9">
        <v>45908</v>
      </c>
      <c r="C67" s="9" t="s">
        <v>192</v>
      </c>
      <c r="D67" s="35" t="s">
        <v>193</v>
      </c>
      <c r="E67" s="36" t="s">
        <v>194</v>
      </c>
      <c r="F67" s="11">
        <v>136075.57</v>
      </c>
      <c r="G67" s="9">
        <v>46022</v>
      </c>
      <c r="H67" s="11">
        <v>9994.6</v>
      </c>
      <c r="I67" s="11"/>
      <c r="J67" s="11">
        <v>9994.6</v>
      </c>
      <c r="K67" s="12"/>
      <c r="L67" s="13" t="s">
        <v>23</v>
      </c>
      <c r="M67" s="12"/>
    </row>
    <row r="68" spans="1:13" ht="60" x14ac:dyDescent="0.25">
      <c r="A68" s="9">
        <v>45789</v>
      </c>
      <c r="B68" s="9">
        <v>45908</v>
      </c>
      <c r="C68" s="9" t="s">
        <v>195</v>
      </c>
      <c r="D68" s="35" t="s">
        <v>193</v>
      </c>
      <c r="E68" s="36" t="s">
        <v>196</v>
      </c>
      <c r="F68" s="11">
        <v>136075.57</v>
      </c>
      <c r="G68" s="9">
        <v>46022</v>
      </c>
      <c r="H68" s="11">
        <v>109740</v>
      </c>
      <c r="I68" s="11"/>
      <c r="J68" s="11">
        <v>109740</v>
      </c>
      <c r="K68" s="12"/>
      <c r="L68" s="13" t="s">
        <v>23</v>
      </c>
      <c r="M68" s="12"/>
    </row>
    <row r="69" spans="1:13" ht="60" x14ac:dyDescent="0.25">
      <c r="A69" s="9">
        <v>45881</v>
      </c>
      <c r="B69" s="9">
        <v>45908</v>
      </c>
      <c r="C69" s="9" t="s">
        <v>197</v>
      </c>
      <c r="D69" s="35" t="s">
        <v>198</v>
      </c>
      <c r="E69" s="36" t="s">
        <v>199</v>
      </c>
      <c r="F69" s="11">
        <v>170000</v>
      </c>
      <c r="G69" s="9">
        <v>46022</v>
      </c>
      <c r="H69" s="11">
        <v>42480</v>
      </c>
      <c r="I69" s="11"/>
      <c r="J69" s="11">
        <v>42480</v>
      </c>
      <c r="K69" s="12"/>
      <c r="L69" s="13" t="s">
        <v>23</v>
      </c>
      <c r="M69" s="12"/>
    </row>
    <row r="70" spans="1:13" ht="45" x14ac:dyDescent="0.25">
      <c r="A70" s="9">
        <v>45880</v>
      </c>
      <c r="B70" s="9">
        <v>45908</v>
      </c>
      <c r="C70" s="9" t="s">
        <v>72</v>
      </c>
      <c r="D70" s="35" t="s">
        <v>200</v>
      </c>
      <c r="E70" s="36" t="s">
        <v>201</v>
      </c>
      <c r="F70" s="11">
        <v>30000</v>
      </c>
      <c r="G70" s="9">
        <v>46022</v>
      </c>
      <c r="H70" s="11">
        <v>122012</v>
      </c>
      <c r="I70" s="11"/>
      <c r="J70" s="11">
        <v>122012</v>
      </c>
      <c r="K70" s="12"/>
      <c r="L70" s="13" t="s">
        <v>23</v>
      </c>
      <c r="M70" s="12"/>
    </row>
    <row r="71" spans="1:13" ht="45" x14ac:dyDescent="0.25">
      <c r="A71" s="9">
        <v>45908</v>
      </c>
      <c r="B71" s="9">
        <v>45908</v>
      </c>
      <c r="C71" s="9"/>
      <c r="D71" s="35" t="s">
        <v>202</v>
      </c>
      <c r="E71" s="36" t="s">
        <v>203</v>
      </c>
      <c r="F71" s="11">
        <v>200000</v>
      </c>
      <c r="G71" s="9">
        <v>46022</v>
      </c>
      <c r="H71" s="11">
        <v>69620</v>
      </c>
      <c r="I71" s="11"/>
      <c r="J71" s="11">
        <v>69620</v>
      </c>
      <c r="K71" s="12"/>
      <c r="L71" s="13" t="s">
        <v>23</v>
      </c>
      <c r="M71" s="12"/>
    </row>
    <row r="72" spans="1:13" ht="60" x14ac:dyDescent="0.25">
      <c r="A72" s="9">
        <v>45793</v>
      </c>
      <c r="B72" s="9">
        <v>45908</v>
      </c>
      <c r="C72" s="9" t="s">
        <v>204</v>
      </c>
      <c r="D72" s="35" t="s">
        <v>205</v>
      </c>
      <c r="E72" s="36" t="s">
        <v>206</v>
      </c>
      <c r="F72" s="11">
        <v>64000</v>
      </c>
      <c r="G72" s="9">
        <v>46022</v>
      </c>
      <c r="H72" s="11">
        <v>15340</v>
      </c>
      <c r="I72" s="11"/>
      <c r="J72" s="11">
        <v>15340</v>
      </c>
      <c r="K72" s="12"/>
      <c r="L72" s="13" t="s">
        <v>23</v>
      </c>
      <c r="M72" s="12"/>
    </row>
    <row r="73" spans="1:13" ht="30" x14ac:dyDescent="0.25">
      <c r="A73" s="9">
        <v>45862</v>
      </c>
      <c r="B73" s="9">
        <v>45908</v>
      </c>
      <c r="C73" s="9" t="s">
        <v>207</v>
      </c>
      <c r="D73" s="35" t="s">
        <v>208</v>
      </c>
      <c r="E73" s="36" t="s">
        <v>209</v>
      </c>
      <c r="F73" s="11">
        <v>9000</v>
      </c>
      <c r="G73" s="9">
        <v>46022</v>
      </c>
      <c r="H73" s="11">
        <v>1359780.08</v>
      </c>
      <c r="I73" s="11"/>
      <c r="J73" s="11">
        <v>1359780.08</v>
      </c>
      <c r="K73" s="12"/>
      <c r="L73" s="13" t="s">
        <v>23</v>
      </c>
      <c r="M73" s="12"/>
    </row>
    <row r="74" spans="1:13" ht="45" x14ac:dyDescent="0.25">
      <c r="A74" s="9">
        <v>45835</v>
      </c>
      <c r="B74" s="9">
        <v>45908</v>
      </c>
      <c r="C74" s="9" t="s">
        <v>210</v>
      </c>
      <c r="D74" s="35" t="s">
        <v>33</v>
      </c>
      <c r="E74" s="36" t="s">
        <v>162</v>
      </c>
      <c r="F74" s="11">
        <v>19257.599999999999</v>
      </c>
      <c r="G74" s="9">
        <v>46022</v>
      </c>
      <c r="H74" s="11">
        <v>118000</v>
      </c>
      <c r="I74" s="11"/>
      <c r="J74" s="11">
        <v>118000</v>
      </c>
      <c r="K74" s="12"/>
      <c r="L74" s="13" t="s">
        <v>23</v>
      </c>
      <c r="M74" s="12"/>
    </row>
    <row r="75" spans="1:13" ht="57.75" customHeight="1" x14ac:dyDescent="0.25">
      <c r="A75" s="9">
        <v>45817</v>
      </c>
      <c r="B75" s="9">
        <v>45909</v>
      </c>
      <c r="C75" s="9" t="s">
        <v>211</v>
      </c>
      <c r="D75" s="35" t="s">
        <v>212</v>
      </c>
      <c r="E75" s="36" t="s">
        <v>213</v>
      </c>
      <c r="F75" s="11">
        <v>70800</v>
      </c>
      <c r="G75" s="9">
        <v>46022</v>
      </c>
      <c r="H75" s="11">
        <v>35000</v>
      </c>
      <c r="I75" s="11"/>
      <c r="J75" s="11">
        <v>35000</v>
      </c>
      <c r="K75" s="12"/>
      <c r="L75" s="13" t="s">
        <v>23</v>
      </c>
      <c r="M75" s="12"/>
    </row>
    <row r="76" spans="1:13" ht="75" x14ac:dyDescent="0.25">
      <c r="A76" s="9">
        <v>45891</v>
      </c>
      <c r="B76" s="9">
        <v>45910</v>
      </c>
      <c r="C76" s="9" t="s">
        <v>214</v>
      </c>
      <c r="D76" s="35" t="s">
        <v>46</v>
      </c>
      <c r="E76" s="36" t="s">
        <v>215</v>
      </c>
      <c r="F76" s="11">
        <v>40023.24</v>
      </c>
      <c r="G76" s="9">
        <v>46022</v>
      </c>
      <c r="H76" s="11">
        <v>88500</v>
      </c>
      <c r="I76" s="11"/>
      <c r="J76" s="11">
        <v>88500</v>
      </c>
      <c r="K76" s="12"/>
      <c r="L76" s="13" t="s">
        <v>23</v>
      </c>
      <c r="M76" s="12"/>
    </row>
    <row r="77" spans="1:13" ht="30" x14ac:dyDescent="0.25">
      <c r="A77" s="9">
        <v>45842</v>
      </c>
      <c r="B77" s="9">
        <v>45910</v>
      </c>
      <c r="C77" s="9" t="s">
        <v>216</v>
      </c>
      <c r="D77" s="35" t="s">
        <v>35</v>
      </c>
      <c r="E77" s="36" t="s">
        <v>217</v>
      </c>
      <c r="F77" s="11">
        <v>77880</v>
      </c>
      <c r="G77" s="9">
        <v>46022</v>
      </c>
      <c r="H77" s="11">
        <v>88500</v>
      </c>
      <c r="I77" s="11"/>
      <c r="J77" s="11">
        <v>88500</v>
      </c>
      <c r="K77" s="12"/>
      <c r="L77" s="13" t="s">
        <v>23</v>
      </c>
      <c r="M77" s="12"/>
    </row>
    <row r="78" spans="1:13" ht="42" customHeight="1" x14ac:dyDescent="0.25">
      <c r="A78" s="9">
        <v>45901</v>
      </c>
      <c r="B78" s="9">
        <v>45910</v>
      </c>
      <c r="C78" s="9" t="s">
        <v>218</v>
      </c>
      <c r="D78" s="35" t="s">
        <v>67</v>
      </c>
      <c r="E78" s="36" t="s">
        <v>219</v>
      </c>
      <c r="F78" s="11">
        <v>107093.72</v>
      </c>
      <c r="G78" s="9">
        <v>46022</v>
      </c>
      <c r="H78" s="11">
        <v>35400</v>
      </c>
      <c r="I78" s="11"/>
      <c r="J78" s="11">
        <v>35400</v>
      </c>
      <c r="K78" s="12"/>
      <c r="L78" s="13" t="s">
        <v>23</v>
      </c>
      <c r="M78" s="12"/>
    </row>
    <row r="79" spans="1:13" ht="75" x14ac:dyDescent="0.25">
      <c r="A79" s="9">
        <v>45887</v>
      </c>
      <c r="B79" s="9">
        <v>45911</v>
      </c>
      <c r="C79" s="9" t="s">
        <v>220</v>
      </c>
      <c r="D79" s="35" t="s">
        <v>68</v>
      </c>
      <c r="E79" s="36" t="s">
        <v>221</v>
      </c>
      <c r="F79" s="11">
        <v>37524</v>
      </c>
      <c r="G79" s="9">
        <v>46022</v>
      </c>
      <c r="H79" s="11">
        <v>59000</v>
      </c>
      <c r="I79" s="11"/>
      <c r="J79" s="11">
        <v>59000</v>
      </c>
      <c r="K79" s="12"/>
      <c r="L79" s="13" t="s">
        <v>23</v>
      </c>
      <c r="M79" s="12"/>
    </row>
    <row r="80" spans="1:13" ht="120" x14ac:dyDescent="0.25">
      <c r="A80" s="9">
        <v>45874</v>
      </c>
      <c r="B80" s="9">
        <v>45911</v>
      </c>
      <c r="C80" s="9" t="s">
        <v>222</v>
      </c>
      <c r="D80" s="35" t="s">
        <v>223</v>
      </c>
      <c r="E80" s="36" t="s">
        <v>224</v>
      </c>
      <c r="F80" s="11">
        <v>41580</v>
      </c>
      <c r="G80" s="9">
        <v>46022</v>
      </c>
      <c r="H80" s="11">
        <v>59000</v>
      </c>
      <c r="I80" s="11"/>
      <c r="J80" s="11">
        <v>59000</v>
      </c>
      <c r="K80" s="12"/>
      <c r="L80" s="13" t="s">
        <v>23</v>
      </c>
      <c r="M80" s="12"/>
    </row>
    <row r="81" spans="1:13" ht="47.25" customHeight="1" x14ac:dyDescent="0.25">
      <c r="A81" s="9">
        <v>45861</v>
      </c>
      <c r="B81" s="9">
        <v>45911</v>
      </c>
      <c r="C81" s="10" t="s">
        <v>225</v>
      </c>
      <c r="D81" s="35" t="s">
        <v>223</v>
      </c>
      <c r="E81" s="36" t="s">
        <v>226</v>
      </c>
      <c r="F81" s="11">
        <v>13860</v>
      </c>
      <c r="G81" s="9">
        <v>46022</v>
      </c>
      <c r="H81" s="11">
        <v>137309.87</v>
      </c>
      <c r="I81" s="11"/>
      <c r="J81" s="11">
        <v>137309.87</v>
      </c>
      <c r="K81" s="12"/>
      <c r="L81" s="13" t="s">
        <v>23</v>
      </c>
      <c r="M81" s="12"/>
    </row>
    <row r="82" spans="1:13" ht="75" x14ac:dyDescent="0.25">
      <c r="A82" s="9">
        <v>45866</v>
      </c>
      <c r="B82" s="9">
        <v>45911</v>
      </c>
      <c r="C82" s="10" t="s">
        <v>227</v>
      </c>
      <c r="D82" s="35" t="s">
        <v>34</v>
      </c>
      <c r="E82" s="36" t="s">
        <v>228</v>
      </c>
      <c r="F82" s="11">
        <v>929135.45</v>
      </c>
      <c r="G82" s="9">
        <v>46022</v>
      </c>
      <c r="H82" s="11">
        <v>21948</v>
      </c>
      <c r="I82" s="11"/>
      <c r="J82" s="11">
        <v>21948</v>
      </c>
      <c r="K82" s="12"/>
      <c r="L82" s="13" t="s">
        <v>23</v>
      </c>
      <c r="M82" s="12"/>
    </row>
    <row r="83" spans="1:13" ht="45" x14ac:dyDescent="0.25">
      <c r="A83" s="9">
        <v>45826</v>
      </c>
      <c r="B83" s="9">
        <v>45912</v>
      </c>
      <c r="C83" s="9" t="s">
        <v>229</v>
      </c>
      <c r="D83" s="35" t="s">
        <v>230</v>
      </c>
      <c r="E83" s="36" t="s">
        <v>231</v>
      </c>
      <c r="F83" s="11">
        <v>7080</v>
      </c>
      <c r="G83" s="9">
        <v>46022</v>
      </c>
      <c r="H83" s="11">
        <v>32584.52</v>
      </c>
      <c r="I83" s="11"/>
      <c r="J83" s="11">
        <v>32584.52</v>
      </c>
      <c r="K83" s="12"/>
      <c r="L83" s="13" t="s">
        <v>23</v>
      </c>
      <c r="M83" s="12"/>
    </row>
    <row r="84" spans="1:13" ht="60" x14ac:dyDescent="0.25">
      <c r="A84" s="9">
        <v>45902</v>
      </c>
      <c r="B84" s="9">
        <v>45915</v>
      </c>
      <c r="C84" s="9" t="s">
        <v>232</v>
      </c>
      <c r="D84" s="35" t="s">
        <v>56</v>
      </c>
      <c r="E84" s="36" t="s">
        <v>233</v>
      </c>
      <c r="F84" s="11">
        <v>19702.02</v>
      </c>
      <c r="G84" s="9">
        <v>46022</v>
      </c>
      <c r="H84" s="11">
        <v>969588.3</v>
      </c>
      <c r="I84" s="12"/>
      <c r="J84" s="11">
        <v>969588.3</v>
      </c>
      <c r="K84" s="12"/>
      <c r="L84" s="13" t="s">
        <v>23</v>
      </c>
      <c r="M84" s="12"/>
    </row>
    <row r="85" spans="1:13" ht="90" x14ac:dyDescent="0.25">
      <c r="A85" s="9">
        <v>45896</v>
      </c>
      <c r="B85" s="9">
        <v>45915</v>
      </c>
      <c r="C85" s="9" t="s">
        <v>234</v>
      </c>
      <c r="D85" s="38" t="s">
        <v>31</v>
      </c>
      <c r="E85" s="36" t="s">
        <v>235</v>
      </c>
      <c r="F85" s="11">
        <v>13128.94</v>
      </c>
      <c r="G85" s="9">
        <v>46022</v>
      </c>
      <c r="H85" s="11">
        <v>155760</v>
      </c>
      <c r="I85" s="12"/>
      <c r="J85" s="11">
        <v>155760</v>
      </c>
      <c r="K85" s="12"/>
      <c r="L85" s="13" t="s">
        <v>23</v>
      </c>
      <c r="M85" s="12"/>
    </row>
    <row r="86" spans="1:13" ht="45" x14ac:dyDescent="0.25">
      <c r="A86" s="9">
        <v>45902</v>
      </c>
      <c r="B86" s="9">
        <v>45915</v>
      </c>
      <c r="C86" s="9" t="s">
        <v>236</v>
      </c>
      <c r="D86" s="38" t="s">
        <v>31</v>
      </c>
      <c r="E86" s="36" t="s">
        <v>237</v>
      </c>
      <c r="F86" s="11">
        <v>19559.11</v>
      </c>
      <c r="G86" s="9">
        <v>46022</v>
      </c>
      <c r="H86" s="11">
        <v>67158.25</v>
      </c>
      <c r="I86" s="12"/>
      <c r="J86" s="11">
        <v>67158.25</v>
      </c>
      <c r="K86" s="12"/>
      <c r="L86" s="13" t="s">
        <v>23</v>
      </c>
      <c r="M86" s="12"/>
    </row>
    <row r="87" spans="1:13" ht="75" x14ac:dyDescent="0.25">
      <c r="A87" s="9">
        <v>45891</v>
      </c>
      <c r="B87" s="9">
        <v>45915</v>
      </c>
      <c r="C87" s="9" t="s">
        <v>238</v>
      </c>
      <c r="D87" s="35" t="s">
        <v>44</v>
      </c>
      <c r="E87" s="36" t="s">
        <v>239</v>
      </c>
      <c r="F87" s="11">
        <v>40763.1</v>
      </c>
      <c r="G87" s="9">
        <v>46022</v>
      </c>
      <c r="H87" s="11">
        <v>40400</v>
      </c>
      <c r="I87" s="12"/>
      <c r="J87" s="11">
        <v>40400</v>
      </c>
      <c r="K87" s="12"/>
      <c r="L87" s="13" t="s">
        <v>23</v>
      </c>
      <c r="M87" s="12"/>
    </row>
    <row r="88" spans="1:13" ht="60" x14ac:dyDescent="0.25">
      <c r="A88" s="9">
        <v>45847</v>
      </c>
      <c r="B88" s="9">
        <v>45915</v>
      </c>
      <c r="C88" s="9" t="s">
        <v>240</v>
      </c>
      <c r="D88" s="35" t="s">
        <v>241</v>
      </c>
      <c r="E88" s="36" t="s">
        <v>242</v>
      </c>
      <c r="F88" s="11">
        <v>35000</v>
      </c>
      <c r="G88" s="9">
        <v>46022</v>
      </c>
      <c r="H88" s="11">
        <v>202734.86</v>
      </c>
      <c r="I88" s="12"/>
      <c r="J88" s="11">
        <v>202734.86</v>
      </c>
      <c r="K88" s="12"/>
      <c r="L88" s="13" t="s">
        <v>23</v>
      </c>
      <c r="M88" s="12"/>
    </row>
    <row r="89" spans="1:13" ht="60" x14ac:dyDescent="0.25">
      <c r="A89" s="9">
        <v>45866</v>
      </c>
      <c r="B89" s="9">
        <v>45915</v>
      </c>
      <c r="C89" s="10" t="s">
        <v>243</v>
      </c>
      <c r="D89" s="35" t="s">
        <v>34</v>
      </c>
      <c r="E89" s="36" t="s">
        <v>244</v>
      </c>
      <c r="F89" s="11">
        <v>1401127.11</v>
      </c>
      <c r="G89" s="9">
        <v>46022</v>
      </c>
      <c r="H89" s="11">
        <v>68440</v>
      </c>
      <c r="I89" s="12"/>
      <c r="J89" s="11">
        <v>68440</v>
      </c>
      <c r="K89" s="12"/>
      <c r="L89" s="13" t="s">
        <v>23</v>
      </c>
      <c r="M89" s="12"/>
    </row>
    <row r="90" spans="1:13" ht="60" x14ac:dyDescent="0.25">
      <c r="A90" s="9">
        <v>45826</v>
      </c>
      <c r="B90" s="9">
        <v>45915</v>
      </c>
      <c r="C90" s="9" t="s">
        <v>245</v>
      </c>
      <c r="D90" s="35" t="s">
        <v>241</v>
      </c>
      <c r="E90" s="36" t="s">
        <v>246</v>
      </c>
      <c r="F90" s="11">
        <v>35000</v>
      </c>
      <c r="G90" s="9">
        <v>46022</v>
      </c>
      <c r="H90" s="11">
        <v>8662</v>
      </c>
      <c r="I90" s="12"/>
      <c r="J90" s="11">
        <v>8662</v>
      </c>
      <c r="K90" s="12"/>
      <c r="L90" s="13" t="s">
        <v>23</v>
      </c>
      <c r="M90" s="12"/>
    </row>
    <row r="91" spans="1:13" ht="60" x14ac:dyDescent="0.25">
      <c r="A91" s="9">
        <v>45880</v>
      </c>
      <c r="B91" s="9">
        <v>45915</v>
      </c>
      <c r="C91" s="9" t="s">
        <v>247</v>
      </c>
      <c r="D91" s="35" t="s">
        <v>241</v>
      </c>
      <c r="E91" s="36" t="s">
        <v>248</v>
      </c>
      <c r="F91" s="11">
        <v>35000</v>
      </c>
      <c r="G91" s="9">
        <v>46022</v>
      </c>
      <c r="H91" s="11">
        <v>4066</v>
      </c>
      <c r="I91" s="12"/>
      <c r="J91" s="11">
        <v>4066</v>
      </c>
      <c r="K91" s="12"/>
      <c r="L91" s="13" t="s">
        <v>23</v>
      </c>
      <c r="M91" s="12"/>
    </row>
    <row r="92" spans="1:13" ht="60" x14ac:dyDescent="0.25">
      <c r="A92" s="9">
        <v>45874</v>
      </c>
      <c r="B92" s="9">
        <v>45915</v>
      </c>
      <c r="C92" s="9" t="s">
        <v>249</v>
      </c>
      <c r="D92" s="35" t="s">
        <v>250</v>
      </c>
      <c r="E92" s="36" t="s">
        <v>251</v>
      </c>
      <c r="F92" s="11">
        <v>240816.76</v>
      </c>
      <c r="G92" s="9">
        <v>46022</v>
      </c>
      <c r="H92" s="11">
        <v>133800.07</v>
      </c>
      <c r="I92" s="12"/>
      <c r="J92" s="11">
        <v>133800.07</v>
      </c>
      <c r="K92" s="12"/>
      <c r="L92" s="13" t="s">
        <v>23</v>
      </c>
      <c r="M92" s="12"/>
    </row>
    <row r="93" spans="1:13" ht="45" x14ac:dyDescent="0.25">
      <c r="A93" s="9">
        <v>45897</v>
      </c>
      <c r="B93" s="9">
        <v>45915</v>
      </c>
      <c r="C93" s="9" t="s">
        <v>252</v>
      </c>
      <c r="D93" s="35" t="s">
        <v>253</v>
      </c>
      <c r="E93" s="36" t="s">
        <v>254</v>
      </c>
      <c r="F93" s="11">
        <v>248023.73</v>
      </c>
      <c r="G93" s="9">
        <v>46022</v>
      </c>
      <c r="H93" s="11">
        <v>25223.8</v>
      </c>
      <c r="I93" s="12"/>
      <c r="J93" s="11">
        <v>25223.8</v>
      </c>
      <c r="K93" s="12"/>
      <c r="L93" s="13" t="s">
        <v>23</v>
      </c>
      <c r="M93" s="12"/>
    </row>
    <row r="94" spans="1:13" ht="75" x14ac:dyDescent="0.25">
      <c r="A94" s="9">
        <v>45849</v>
      </c>
      <c r="B94" s="9">
        <v>45916</v>
      </c>
      <c r="C94" s="9" t="s">
        <v>255</v>
      </c>
      <c r="D94" s="35" t="s">
        <v>29</v>
      </c>
      <c r="E94" s="36" t="s">
        <v>256</v>
      </c>
      <c r="F94" s="11">
        <v>216625.78</v>
      </c>
      <c r="G94" s="9">
        <v>46022</v>
      </c>
      <c r="H94" s="11">
        <v>148333.34</v>
      </c>
      <c r="I94" s="12"/>
      <c r="J94" s="11">
        <v>148333.34</v>
      </c>
      <c r="K94" s="12"/>
      <c r="L94" s="13" t="s">
        <v>23</v>
      </c>
      <c r="M94" s="12"/>
    </row>
    <row r="95" spans="1:13" ht="45" x14ac:dyDescent="0.25">
      <c r="A95" s="9">
        <v>45875</v>
      </c>
      <c r="B95" s="9">
        <v>45916</v>
      </c>
      <c r="C95" s="9" t="s">
        <v>257</v>
      </c>
      <c r="D95" s="35" t="s">
        <v>65</v>
      </c>
      <c r="E95" s="36" t="s">
        <v>258</v>
      </c>
      <c r="F95" s="11">
        <v>13500</v>
      </c>
      <c r="G95" s="9">
        <v>46022</v>
      </c>
      <c r="H95" s="11">
        <v>113333.34</v>
      </c>
      <c r="I95" s="12"/>
      <c r="J95" s="11">
        <v>113333.34</v>
      </c>
      <c r="K95" s="12"/>
      <c r="L95" s="13" t="s">
        <v>23</v>
      </c>
      <c r="M95" s="12"/>
    </row>
    <row r="96" spans="1:13" ht="60" x14ac:dyDescent="0.25">
      <c r="A96" s="9">
        <v>45772</v>
      </c>
      <c r="B96" s="9">
        <v>45916</v>
      </c>
      <c r="C96" s="9" t="s">
        <v>259</v>
      </c>
      <c r="D96" s="35" t="s">
        <v>41</v>
      </c>
      <c r="E96" s="36" t="s">
        <v>260</v>
      </c>
      <c r="F96" s="11">
        <v>9555</v>
      </c>
      <c r="G96" s="9">
        <v>46022</v>
      </c>
      <c r="H96" s="11">
        <v>442638.08000000002</v>
      </c>
      <c r="I96" s="12"/>
      <c r="J96" s="11">
        <v>442638.08000000002</v>
      </c>
      <c r="K96" s="12"/>
      <c r="L96" s="13" t="s">
        <v>23</v>
      </c>
      <c r="M96" s="12"/>
    </row>
    <row r="97" spans="1:13" ht="60" x14ac:dyDescent="0.25">
      <c r="A97" s="9">
        <v>45897</v>
      </c>
      <c r="B97" s="9">
        <v>45916</v>
      </c>
      <c r="C97" s="9" t="s">
        <v>261</v>
      </c>
      <c r="D97" s="35" t="s">
        <v>262</v>
      </c>
      <c r="E97" s="36" t="s">
        <v>263</v>
      </c>
      <c r="F97" s="11">
        <v>247833.04</v>
      </c>
      <c r="G97" s="9">
        <v>46022</v>
      </c>
      <c r="H97" s="11">
        <v>118000</v>
      </c>
      <c r="I97" s="12"/>
      <c r="J97" s="11">
        <v>118000</v>
      </c>
      <c r="K97" s="12"/>
      <c r="L97" s="13" t="s">
        <v>23</v>
      </c>
      <c r="M97" s="12"/>
    </row>
    <row r="98" spans="1:13" ht="60" x14ac:dyDescent="0.25">
      <c r="A98" s="9">
        <v>45897</v>
      </c>
      <c r="B98" s="9">
        <v>45916</v>
      </c>
      <c r="C98" s="9" t="s">
        <v>264</v>
      </c>
      <c r="D98" s="35" t="s">
        <v>262</v>
      </c>
      <c r="E98" s="36" t="s">
        <v>265</v>
      </c>
      <c r="F98" s="11">
        <v>237227.2</v>
      </c>
      <c r="G98" s="9">
        <v>46022</v>
      </c>
      <c r="H98" s="11">
        <v>118000</v>
      </c>
      <c r="I98" s="12"/>
      <c r="J98" s="11">
        <v>118000</v>
      </c>
      <c r="K98" s="12"/>
      <c r="L98" s="13" t="s">
        <v>23</v>
      </c>
      <c r="M98" s="12"/>
    </row>
    <row r="99" spans="1:13" ht="75" x14ac:dyDescent="0.25">
      <c r="A99" s="9">
        <v>45819</v>
      </c>
      <c r="B99" s="9">
        <v>45916</v>
      </c>
      <c r="C99" s="9" t="s">
        <v>266</v>
      </c>
      <c r="D99" s="35" t="s">
        <v>187</v>
      </c>
      <c r="E99" s="36" t="s">
        <v>267</v>
      </c>
      <c r="F99" s="11">
        <v>87869.9</v>
      </c>
      <c r="G99" s="9">
        <v>46022</v>
      </c>
      <c r="H99" s="11">
        <v>312619</v>
      </c>
      <c r="I99" s="12"/>
      <c r="J99" s="11">
        <v>312619</v>
      </c>
      <c r="K99" s="12"/>
      <c r="L99" s="13" t="s">
        <v>23</v>
      </c>
      <c r="M99" s="12"/>
    </row>
    <row r="100" spans="1:13" ht="90" x14ac:dyDescent="0.25">
      <c r="A100" s="9">
        <v>45309</v>
      </c>
      <c r="B100" s="9">
        <v>45917</v>
      </c>
      <c r="C100" s="10" t="s">
        <v>268</v>
      </c>
      <c r="D100" s="35" t="s">
        <v>269</v>
      </c>
      <c r="E100" s="36" t="s">
        <v>270</v>
      </c>
      <c r="F100" s="11">
        <v>55497018.210000001</v>
      </c>
      <c r="G100" s="9">
        <v>46022</v>
      </c>
      <c r="H100" s="11">
        <v>316651.48</v>
      </c>
      <c r="I100" s="12"/>
      <c r="J100" s="11">
        <v>316651.48</v>
      </c>
      <c r="K100" s="12"/>
      <c r="L100" s="13" t="s">
        <v>23</v>
      </c>
      <c r="M100" s="12"/>
    </row>
    <row r="101" spans="1:13" ht="60" x14ac:dyDescent="0.25">
      <c r="A101" s="9">
        <v>45890</v>
      </c>
      <c r="B101" s="9">
        <v>45917</v>
      </c>
      <c r="C101" s="10" t="s">
        <v>271</v>
      </c>
      <c r="D101" s="35" t="s">
        <v>36</v>
      </c>
      <c r="E101" s="36" t="s">
        <v>272</v>
      </c>
      <c r="F101" s="11">
        <v>21588.1</v>
      </c>
      <c r="G101" s="9">
        <v>46022</v>
      </c>
      <c r="H101" s="11">
        <v>202796.86</v>
      </c>
      <c r="I101" s="12"/>
      <c r="J101" s="11">
        <v>202796.86</v>
      </c>
      <c r="K101" s="12"/>
      <c r="L101" s="13" t="s">
        <v>23</v>
      </c>
      <c r="M101" s="12"/>
    </row>
    <row r="102" spans="1:13" ht="60" x14ac:dyDescent="0.25">
      <c r="A102" s="9">
        <v>45817</v>
      </c>
      <c r="B102" s="9">
        <v>45917</v>
      </c>
      <c r="C102" s="9" t="s">
        <v>273</v>
      </c>
      <c r="D102" s="35" t="s">
        <v>274</v>
      </c>
      <c r="E102" s="36" t="s">
        <v>275</v>
      </c>
      <c r="F102" s="11">
        <v>100300</v>
      </c>
      <c r="G102" s="9">
        <v>46022</v>
      </c>
      <c r="H102" s="11">
        <v>337952</v>
      </c>
      <c r="I102" s="12"/>
      <c r="J102" s="11">
        <v>337952</v>
      </c>
      <c r="K102" s="12"/>
      <c r="L102" s="13" t="s">
        <v>23</v>
      </c>
      <c r="M102" s="12"/>
    </row>
    <row r="103" spans="1:13" ht="60" x14ac:dyDescent="0.25">
      <c r="A103" s="9">
        <v>45793</v>
      </c>
      <c r="B103" s="9">
        <v>45917</v>
      </c>
      <c r="C103" s="9" t="s">
        <v>273</v>
      </c>
      <c r="D103" s="35" t="s">
        <v>205</v>
      </c>
      <c r="E103" s="36" t="s">
        <v>276</v>
      </c>
      <c r="F103" s="11">
        <v>64000</v>
      </c>
      <c r="G103" s="9">
        <v>46022</v>
      </c>
      <c r="H103" s="11">
        <v>5985</v>
      </c>
      <c r="I103" s="12"/>
      <c r="J103" s="11">
        <v>5985</v>
      </c>
      <c r="K103" s="12"/>
      <c r="L103" s="13" t="s">
        <v>23</v>
      </c>
      <c r="M103" s="12"/>
    </row>
    <row r="104" spans="1:13" ht="60" x14ac:dyDescent="0.25">
      <c r="A104" s="9">
        <v>45826</v>
      </c>
      <c r="B104" s="9">
        <v>45917</v>
      </c>
      <c r="C104" s="9" t="s">
        <v>277</v>
      </c>
      <c r="D104" s="35" t="s">
        <v>278</v>
      </c>
      <c r="E104" s="36" t="s">
        <v>279</v>
      </c>
      <c r="F104" s="11">
        <v>60000</v>
      </c>
      <c r="G104" s="9">
        <v>46022</v>
      </c>
      <c r="H104" s="11">
        <v>46850</v>
      </c>
      <c r="I104" s="12"/>
      <c r="J104" s="11">
        <v>46850</v>
      </c>
      <c r="K104" s="12"/>
      <c r="L104" s="13" t="s">
        <v>23</v>
      </c>
      <c r="M104" s="12"/>
    </row>
    <row r="105" spans="1:13" ht="45" x14ac:dyDescent="0.25">
      <c r="A105" s="9">
        <v>45881</v>
      </c>
      <c r="B105" s="9">
        <v>45917</v>
      </c>
      <c r="C105" s="9" t="s">
        <v>280</v>
      </c>
      <c r="D105" s="35" t="s">
        <v>281</v>
      </c>
      <c r="E105" s="36" t="s">
        <v>282</v>
      </c>
      <c r="F105" s="11">
        <v>21917.99</v>
      </c>
      <c r="G105" s="9">
        <v>46022</v>
      </c>
      <c r="H105" s="11">
        <v>233640</v>
      </c>
      <c r="I105" s="12"/>
      <c r="J105" s="11">
        <v>233640</v>
      </c>
      <c r="K105" s="12"/>
      <c r="L105" s="13" t="s">
        <v>23</v>
      </c>
      <c r="M105" s="12"/>
    </row>
    <row r="106" spans="1:13" ht="60" x14ac:dyDescent="0.25">
      <c r="A106" s="9">
        <v>45877</v>
      </c>
      <c r="B106" s="9">
        <v>45917</v>
      </c>
      <c r="C106" s="9" t="s">
        <v>283</v>
      </c>
      <c r="D106" s="35" t="s">
        <v>284</v>
      </c>
      <c r="E106" s="36" t="s">
        <v>285</v>
      </c>
      <c r="F106" s="11">
        <v>69311.45</v>
      </c>
      <c r="G106" s="9">
        <v>46022</v>
      </c>
      <c r="H106" s="11">
        <v>36794.980000000003</v>
      </c>
      <c r="I106" s="12"/>
      <c r="J106" s="11">
        <v>36794.980000000003</v>
      </c>
      <c r="K106" s="12"/>
      <c r="L106" s="13" t="s">
        <v>23</v>
      </c>
      <c r="M106" s="12"/>
    </row>
    <row r="107" spans="1:13" ht="45" x14ac:dyDescent="0.25">
      <c r="A107" s="9">
        <v>45863</v>
      </c>
      <c r="B107" s="9">
        <v>45917</v>
      </c>
      <c r="C107" s="9" t="s">
        <v>286</v>
      </c>
      <c r="D107" s="35" t="s">
        <v>28</v>
      </c>
      <c r="E107" s="36" t="s">
        <v>287</v>
      </c>
      <c r="F107" s="11">
        <v>9848.75</v>
      </c>
      <c r="G107" s="9">
        <v>46022</v>
      </c>
      <c r="H107" s="11">
        <v>36950</v>
      </c>
      <c r="I107" s="12"/>
      <c r="J107" s="11">
        <v>36950</v>
      </c>
      <c r="K107" s="12"/>
      <c r="L107" s="13" t="s">
        <v>23</v>
      </c>
      <c r="M107" s="12"/>
    </row>
    <row r="108" spans="1:13" ht="45" x14ac:dyDescent="0.25">
      <c r="A108" s="9">
        <v>45877</v>
      </c>
      <c r="B108" s="9">
        <v>45917</v>
      </c>
      <c r="C108" s="9" t="s">
        <v>288</v>
      </c>
      <c r="D108" s="35" t="s">
        <v>289</v>
      </c>
      <c r="E108" s="36" t="s">
        <v>290</v>
      </c>
      <c r="F108" s="11">
        <v>7080</v>
      </c>
      <c r="G108" s="9">
        <v>46022</v>
      </c>
      <c r="H108" s="11">
        <v>326860</v>
      </c>
      <c r="I108" s="12"/>
      <c r="J108" s="11">
        <v>326860</v>
      </c>
      <c r="K108" s="12"/>
      <c r="L108" s="13" t="s">
        <v>23</v>
      </c>
      <c r="M108" s="12"/>
    </row>
    <row r="109" spans="1:13" ht="45" x14ac:dyDescent="0.25">
      <c r="A109" s="9">
        <v>45894</v>
      </c>
      <c r="B109" s="9">
        <v>45917</v>
      </c>
      <c r="C109" s="9" t="s">
        <v>291</v>
      </c>
      <c r="D109" s="35" t="s">
        <v>37</v>
      </c>
      <c r="E109" s="36" t="s">
        <v>292</v>
      </c>
      <c r="F109" s="11">
        <v>12095</v>
      </c>
      <c r="G109" s="9">
        <v>46022</v>
      </c>
      <c r="H109" s="11">
        <v>41300</v>
      </c>
      <c r="I109" s="12"/>
      <c r="J109" s="11">
        <v>41300</v>
      </c>
      <c r="K109" s="12"/>
      <c r="L109" s="13" t="s">
        <v>23</v>
      </c>
      <c r="M109" s="12"/>
    </row>
    <row r="110" spans="1:13" ht="60" x14ac:dyDescent="0.25">
      <c r="A110" s="9">
        <v>45905</v>
      </c>
      <c r="B110" s="9">
        <v>45918</v>
      </c>
      <c r="C110" s="9" t="s">
        <v>293</v>
      </c>
      <c r="D110" s="35" t="s">
        <v>59</v>
      </c>
      <c r="E110" s="36" t="s">
        <v>294</v>
      </c>
      <c r="F110" s="11">
        <v>246030</v>
      </c>
      <c r="G110" s="9">
        <v>46022</v>
      </c>
      <c r="H110" s="11">
        <v>41300</v>
      </c>
      <c r="I110" s="12"/>
      <c r="J110" s="11">
        <v>41300</v>
      </c>
      <c r="K110" s="12"/>
      <c r="L110" s="13" t="s">
        <v>23</v>
      </c>
      <c r="M110" s="12"/>
    </row>
    <row r="111" spans="1:13" ht="60" x14ac:dyDescent="0.25">
      <c r="A111" s="9">
        <v>45902</v>
      </c>
      <c r="B111" s="9">
        <v>45918</v>
      </c>
      <c r="C111" s="9" t="s">
        <v>295</v>
      </c>
      <c r="D111" s="35" t="s">
        <v>59</v>
      </c>
      <c r="E111" s="36" t="s">
        <v>296</v>
      </c>
      <c r="F111" s="11">
        <v>245086</v>
      </c>
      <c r="G111" s="9">
        <v>46022</v>
      </c>
      <c r="H111" s="11">
        <v>75000</v>
      </c>
      <c r="I111" s="12"/>
      <c r="J111" s="11">
        <v>75000</v>
      </c>
      <c r="K111" s="12"/>
      <c r="L111" s="13" t="s">
        <v>23</v>
      </c>
      <c r="M111" s="12"/>
    </row>
    <row r="112" spans="1:13" ht="45" x14ac:dyDescent="0.25">
      <c r="A112" s="9">
        <v>45793</v>
      </c>
      <c r="B112" s="9">
        <v>45918</v>
      </c>
      <c r="C112" s="9" t="s">
        <v>204</v>
      </c>
      <c r="D112" s="35" t="s">
        <v>297</v>
      </c>
      <c r="E112" s="36" t="s">
        <v>298</v>
      </c>
      <c r="F112" s="11">
        <v>118000</v>
      </c>
      <c r="G112" s="9">
        <v>46022</v>
      </c>
      <c r="H112" s="11">
        <v>207680</v>
      </c>
      <c r="I112" s="12"/>
      <c r="J112" s="11">
        <v>207680</v>
      </c>
      <c r="K112" s="12"/>
      <c r="L112" s="13" t="s">
        <v>23</v>
      </c>
      <c r="M112" s="12"/>
    </row>
    <row r="113" spans="1:13" ht="45" x14ac:dyDescent="0.25">
      <c r="A113" s="9">
        <v>45908</v>
      </c>
      <c r="B113" s="9">
        <v>45918</v>
      </c>
      <c r="C113" s="9" t="s">
        <v>299</v>
      </c>
      <c r="D113" s="35" t="s">
        <v>300</v>
      </c>
      <c r="E113" s="36" t="s">
        <v>301</v>
      </c>
      <c r="F113" s="11">
        <v>5450</v>
      </c>
      <c r="G113" s="9">
        <v>46022</v>
      </c>
      <c r="H113" s="11">
        <v>123031.78</v>
      </c>
      <c r="I113" s="12"/>
      <c r="J113" s="11">
        <v>123031.78</v>
      </c>
      <c r="K113" s="12"/>
      <c r="L113" s="13" t="s">
        <v>23</v>
      </c>
      <c r="M113" s="12"/>
    </row>
    <row r="114" spans="1:13" ht="30" x14ac:dyDescent="0.25">
      <c r="A114" s="9">
        <v>45904</v>
      </c>
      <c r="B114" s="9">
        <v>45918</v>
      </c>
      <c r="C114" s="9" t="s">
        <v>302</v>
      </c>
      <c r="D114" s="35" t="s">
        <v>27</v>
      </c>
      <c r="E114" s="36" t="s">
        <v>303</v>
      </c>
      <c r="F114" s="11">
        <v>88500</v>
      </c>
      <c r="G114" s="9">
        <v>46022</v>
      </c>
      <c r="H114" s="11">
        <v>68869.73</v>
      </c>
      <c r="I114" s="12"/>
      <c r="J114" s="11">
        <v>68869.73</v>
      </c>
      <c r="K114" s="12"/>
      <c r="L114" s="13" t="s">
        <v>23</v>
      </c>
      <c r="M114" s="12"/>
    </row>
    <row r="115" spans="1:13" ht="60" x14ac:dyDescent="0.25">
      <c r="A115" s="9">
        <v>45894</v>
      </c>
      <c r="B115" s="9">
        <v>45918</v>
      </c>
      <c r="C115" s="9" t="s">
        <v>304</v>
      </c>
      <c r="D115" s="35" t="s">
        <v>305</v>
      </c>
      <c r="E115" s="36" t="s">
        <v>306</v>
      </c>
      <c r="F115" s="11">
        <v>166886.22</v>
      </c>
      <c r="G115" s="9">
        <v>46022</v>
      </c>
      <c r="H115" s="11">
        <v>9558</v>
      </c>
      <c r="I115" s="12"/>
      <c r="J115" s="11">
        <v>9558</v>
      </c>
      <c r="K115" s="12"/>
      <c r="L115" s="13" t="s">
        <v>23</v>
      </c>
      <c r="M115" s="12"/>
    </row>
    <row r="116" spans="1:13" ht="60" x14ac:dyDescent="0.25">
      <c r="A116" s="9">
        <v>45896</v>
      </c>
      <c r="B116" s="9">
        <v>45919</v>
      </c>
      <c r="C116" s="9" t="s">
        <v>307</v>
      </c>
      <c r="D116" s="39" t="s">
        <v>308</v>
      </c>
      <c r="E116" s="36" t="s">
        <v>309</v>
      </c>
      <c r="F116" s="11">
        <v>14160</v>
      </c>
      <c r="G116" s="9">
        <v>46022</v>
      </c>
      <c r="H116" s="11">
        <v>13334</v>
      </c>
      <c r="I116" s="12"/>
      <c r="J116" s="11">
        <v>13334</v>
      </c>
      <c r="K116" s="12"/>
      <c r="L116" s="13" t="s">
        <v>23</v>
      </c>
      <c r="M116" s="12"/>
    </row>
    <row r="117" spans="1:13" ht="60" x14ac:dyDescent="0.25">
      <c r="A117" s="9">
        <v>45867</v>
      </c>
      <c r="B117" s="9">
        <v>45919</v>
      </c>
      <c r="C117" s="9" t="s">
        <v>310</v>
      </c>
      <c r="D117" s="35" t="s">
        <v>32</v>
      </c>
      <c r="E117" s="36" t="s">
        <v>311</v>
      </c>
      <c r="F117" s="11">
        <v>19588</v>
      </c>
      <c r="G117" s="9">
        <v>46022</v>
      </c>
      <c r="H117" s="11">
        <v>55200.4</v>
      </c>
      <c r="I117" s="12"/>
      <c r="J117" s="11">
        <v>55200.4</v>
      </c>
      <c r="K117" s="12"/>
      <c r="L117" s="13" t="s">
        <v>23</v>
      </c>
      <c r="M117" s="12"/>
    </row>
    <row r="118" spans="1:13" ht="45" customHeight="1" x14ac:dyDescent="0.25">
      <c r="A118" s="9">
        <v>45861</v>
      </c>
      <c r="B118" s="9">
        <v>45919</v>
      </c>
      <c r="C118" s="9" t="s">
        <v>312</v>
      </c>
      <c r="D118" s="35" t="s">
        <v>33</v>
      </c>
      <c r="E118" s="36" t="s">
        <v>313</v>
      </c>
      <c r="F118" s="11">
        <v>3186</v>
      </c>
      <c r="G118" s="9">
        <v>46022</v>
      </c>
      <c r="H118" s="11">
        <v>70800</v>
      </c>
      <c r="I118" s="12"/>
      <c r="J118" s="11">
        <v>70800</v>
      </c>
      <c r="K118" s="12"/>
      <c r="L118" s="13" t="s">
        <v>23</v>
      </c>
      <c r="M118" s="12"/>
    </row>
    <row r="119" spans="1:13" ht="60" x14ac:dyDescent="0.25">
      <c r="A119" s="9">
        <v>45891</v>
      </c>
      <c r="B119" s="9">
        <v>45919</v>
      </c>
      <c r="C119" s="9" t="s">
        <v>314</v>
      </c>
      <c r="D119" s="35" t="s">
        <v>305</v>
      </c>
      <c r="E119" s="36" t="s">
        <v>315</v>
      </c>
      <c r="F119" s="11">
        <v>22514.959999999999</v>
      </c>
      <c r="G119" s="9">
        <v>46022</v>
      </c>
      <c r="H119" s="11">
        <v>31860</v>
      </c>
      <c r="I119" s="12"/>
      <c r="J119" s="11">
        <v>31860</v>
      </c>
      <c r="K119" s="12"/>
      <c r="L119" s="13" t="s">
        <v>23</v>
      </c>
      <c r="M119" s="12"/>
    </row>
    <row r="120" spans="1:13" ht="45" x14ac:dyDescent="0.25">
      <c r="A120" s="9">
        <v>45750</v>
      </c>
      <c r="B120" s="9">
        <v>45919</v>
      </c>
      <c r="C120" s="9" t="s">
        <v>316</v>
      </c>
      <c r="D120" s="35" t="s">
        <v>33</v>
      </c>
      <c r="E120" s="36" t="s">
        <v>317</v>
      </c>
      <c r="F120" s="11">
        <v>14160</v>
      </c>
      <c r="G120" s="9">
        <v>46022</v>
      </c>
      <c r="H120" s="11">
        <v>223610</v>
      </c>
      <c r="I120" s="12"/>
      <c r="J120" s="11">
        <v>223610</v>
      </c>
      <c r="K120" s="12"/>
      <c r="L120" s="13" t="s">
        <v>23</v>
      </c>
      <c r="M120" s="12"/>
    </row>
    <row r="121" spans="1:13" ht="75" x14ac:dyDescent="0.25">
      <c r="A121" s="9">
        <v>45891</v>
      </c>
      <c r="B121" s="9">
        <v>45919</v>
      </c>
      <c r="C121" s="9" t="s">
        <v>318</v>
      </c>
      <c r="D121" s="35" t="s">
        <v>32</v>
      </c>
      <c r="E121" s="36" t="s">
        <v>319</v>
      </c>
      <c r="F121" s="11">
        <v>47318</v>
      </c>
      <c r="G121" s="9">
        <v>46022</v>
      </c>
      <c r="H121" s="11">
        <v>22715</v>
      </c>
      <c r="I121" s="12"/>
      <c r="J121" s="11">
        <v>22715</v>
      </c>
      <c r="K121" s="12"/>
      <c r="L121" s="13" t="s">
        <v>23</v>
      </c>
      <c r="M121" s="12"/>
    </row>
    <row r="122" spans="1:13" ht="45" x14ac:dyDescent="0.25">
      <c r="A122" s="9">
        <v>45894</v>
      </c>
      <c r="B122" s="9">
        <v>45919</v>
      </c>
      <c r="C122" s="9" t="s">
        <v>185</v>
      </c>
      <c r="D122" s="35" t="s">
        <v>32</v>
      </c>
      <c r="E122" s="36" t="s">
        <v>320</v>
      </c>
      <c r="F122" s="11">
        <v>5310</v>
      </c>
      <c r="G122" s="9">
        <v>46022</v>
      </c>
      <c r="H122" s="11">
        <v>431281.74</v>
      </c>
      <c r="I122" s="12"/>
      <c r="J122" s="11">
        <v>431281.74</v>
      </c>
      <c r="K122" s="12"/>
      <c r="L122" s="13" t="s">
        <v>23</v>
      </c>
      <c r="M122" s="12"/>
    </row>
    <row r="123" spans="1:13" ht="44.25" customHeight="1" x14ac:dyDescent="0.25">
      <c r="A123" s="9">
        <v>45898</v>
      </c>
      <c r="B123" s="9">
        <v>45919</v>
      </c>
      <c r="C123" s="9" t="s">
        <v>321</v>
      </c>
      <c r="D123" s="35" t="s">
        <v>322</v>
      </c>
      <c r="E123" s="36" t="s">
        <v>323</v>
      </c>
      <c r="F123" s="11">
        <v>77355.56</v>
      </c>
      <c r="G123" s="9">
        <v>46022</v>
      </c>
      <c r="H123" s="11">
        <v>18195.599999999999</v>
      </c>
      <c r="I123" s="12"/>
      <c r="J123" s="11">
        <v>18195.599999999999</v>
      </c>
      <c r="K123" s="12"/>
      <c r="L123" s="13" t="s">
        <v>23</v>
      </c>
      <c r="M123" s="12"/>
    </row>
    <row r="124" spans="1:13" ht="57.75" customHeight="1" x14ac:dyDescent="0.25">
      <c r="A124" s="9">
        <v>45804</v>
      </c>
      <c r="B124" s="9">
        <v>45919</v>
      </c>
      <c r="C124" s="9" t="s">
        <v>324</v>
      </c>
      <c r="D124" s="35" t="s">
        <v>325</v>
      </c>
      <c r="E124" s="36" t="s">
        <v>326</v>
      </c>
      <c r="F124" s="11">
        <v>795000.01</v>
      </c>
      <c r="G124" s="9">
        <v>46022</v>
      </c>
      <c r="H124" s="11">
        <v>10620</v>
      </c>
      <c r="I124" s="12"/>
      <c r="J124" s="11">
        <v>10620</v>
      </c>
      <c r="K124" s="12"/>
      <c r="L124" s="13" t="s">
        <v>23</v>
      </c>
      <c r="M124" s="12"/>
    </row>
    <row r="125" spans="1:13" ht="89.25" customHeight="1" x14ac:dyDescent="0.25">
      <c r="A125" s="9">
        <v>45874</v>
      </c>
      <c r="B125" s="9">
        <v>45919</v>
      </c>
      <c r="C125" s="9" t="s">
        <v>273</v>
      </c>
      <c r="D125" s="35" t="s">
        <v>327</v>
      </c>
      <c r="E125" s="36" t="s">
        <v>328</v>
      </c>
      <c r="F125" s="11">
        <v>93118</v>
      </c>
      <c r="G125" s="9">
        <v>46022</v>
      </c>
      <c r="H125" s="11">
        <v>11033</v>
      </c>
      <c r="I125" s="12"/>
      <c r="J125" s="11">
        <v>11033</v>
      </c>
      <c r="K125" s="12"/>
      <c r="L125" s="13" t="s">
        <v>23</v>
      </c>
      <c r="M125" s="12"/>
    </row>
    <row r="126" spans="1:13" ht="105" x14ac:dyDescent="0.25">
      <c r="A126" s="9">
        <v>45896</v>
      </c>
      <c r="B126" s="9">
        <v>45919</v>
      </c>
      <c r="C126" s="10" t="s">
        <v>329</v>
      </c>
      <c r="D126" s="35" t="s">
        <v>30</v>
      </c>
      <c r="E126" s="36" t="s">
        <v>330</v>
      </c>
      <c r="F126" s="11">
        <v>244850</v>
      </c>
      <c r="G126" s="9">
        <v>46022</v>
      </c>
      <c r="H126" s="11">
        <v>10325</v>
      </c>
      <c r="I126" s="12"/>
      <c r="J126" s="11">
        <v>10325</v>
      </c>
      <c r="K126" s="12"/>
      <c r="L126" s="13" t="s">
        <v>23</v>
      </c>
      <c r="M126" s="12"/>
    </row>
    <row r="127" spans="1:13" ht="60" x14ac:dyDescent="0.25">
      <c r="A127" s="9">
        <v>45880</v>
      </c>
      <c r="B127" s="9">
        <v>45919</v>
      </c>
      <c r="C127" s="9" t="s">
        <v>331</v>
      </c>
      <c r="D127" s="35" t="s">
        <v>125</v>
      </c>
      <c r="E127" s="36" t="s">
        <v>332</v>
      </c>
      <c r="F127" s="11">
        <v>90000</v>
      </c>
      <c r="G127" s="9">
        <v>46022</v>
      </c>
      <c r="H127" s="11">
        <v>117469</v>
      </c>
      <c r="I127" s="12"/>
      <c r="J127" s="11">
        <v>117469</v>
      </c>
      <c r="K127" s="12"/>
      <c r="L127" s="13" t="s">
        <v>23</v>
      </c>
      <c r="M127" s="12"/>
    </row>
    <row r="128" spans="1:13" ht="45" x14ac:dyDescent="0.25">
      <c r="A128" s="9">
        <v>45902</v>
      </c>
      <c r="B128" s="9">
        <v>45919</v>
      </c>
      <c r="C128" s="9" t="s">
        <v>333</v>
      </c>
      <c r="D128" s="35" t="s">
        <v>26</v>
      </c>
      <c r="E128" s="36" t="s">
        <v>334</v>
      </c>
      <c r="F128" s="11">
        <v>38500</v>
      </c>
      <c r="G128" s="9"/>
      <c r="H128" s="11"/>
      <c r="I128" s="12"/>
      <c r="J128" s="11"/>
      <c r="K128" s="12"/>
      <c r="L128" s="13"/>
      <c r="M128" s="12"/>
    </row>
    <row r="129" spans="1:13" ht="45" x14ac:dyDescent="0.25">
      <c r="A129" s="9">
        <v>45776</v>
      </c>
      <c r="B129" s="9">
        <v>45922</v>
      </c>
      <c r="C129" s="9" t="s">
        <v>335</v>
      </c>
      <c r="D129" s="35" t="s">
        <v>40</v>
      </c>
      <c r="E129" s="36" t="s">
        <v>336</v>
      </c>
      <c r="F129" s="11">
        <v>20650</v>
      </c>
      <c r="G129" s="9"/>
      <c r="H129" s="11"/>
      <c r="I129" s="12"/>
      <c r="J129" s="11"/>
      <c r="K129" s="12"/>
      <c r="L129" s="13"/>
      <c r="M129" s="12"/>
    </row>
    <row r="130" spans="1:13" ht="60" x14ac:dyDescent="0.25">
      <c r="A130" s="9">
        <v>45772</v>
      </c>
      <c r="B130" s="9">
        <v>45922</v>
      </c>
      <c r="C130" s="9" t="s">
        <v>337</v>
      </c>
      <c r="D130" s="35" t="s">
        <v>41</v>
      </c>
      <c r="E130" s="36" t="s">
        <v>338</v>
      </c>
      <c r="F130" s="11">
        <v>11505</v>
      </c>
      <c r="G130" s="9"/>
      <c r="H130" s="11"/>
      <c r="I130" s="12"/>
      <c r="J130" s="11"/>
      <c r="K130" s="12"/>
      <c r="L130" s="13"/>
      <c r="M130" s="12"/>
    </row>
    <row r="131" spans="1:13" ht="45" x14ac:dyDescent="0.25">
      <c r="A131" s="9">
        <v>45904</v>
      </c>
      <c r="B131" s="9">
        <v>45922</v>
      </c>
      <c r="C131" s="9"/>
      <c r="D131" s="35" t="s">
        <v>39</v>
      </c>
      <c r="E131" s="36" t="s">
        <v>339</v>
      </c>
      <c r="F131" s="11">
        <v>224908</v>
      </c>
      <c r="G131" s="9"/>
      <c r="H131" s="11"/>
      <c r="I131" s="12"/>
      <c r="J131" s="11"/>
      <c r="K131" s="12"/>
      <c r="L131" s="13"/>
      <c r="M131" s="12"/>
    </row>
    <row r="132" spans="1:13" ht="45" x14ac:dyDescent="0.25">
      <c r="A132" s="9">
        <v>45904</v>
      </c>
      <c r="B132" s="9">
        <v>45923</v>
      </c>
      <c r="C132" s="9"/>
      <c r="D132" s="35" t="s">
        <v>340</v>
      </c>
      <c r="E132" s="36" t="s">
        <v>341</v>
      </c>
      <c r="F132" s="11">
        <v>289100</v>
      </c>
      <c r="G132" s="9"/>
      <c r="H132" s="11"/>
      <c r="I132" s="12"/>
      <c r="J132" s="11"/>
      <c r="K132" s="12"/>
      <c r="L132" s="13"/>
      <c r="M132" s="12"/>
    </row>
    <row r="133" spans="1:13" ht="45" x14ac:dyDescent="0.25">
      <c r="A133" s="9">
        <v>45910</v>
      </c>
      <c r="B133" s="9">
        <v>45923</v>
      </c>
      <c r="C133" s="9" t="s">
        <v>342</v>
      </c>
      <c r="D133" s="35" t="s">
        <v>343</v>
      </c>
      <c r="E133" s="36" t="s">
        <v>344</v>
      </c>
      <c r="F133" s="11">
        <v>13558.2</v>
      </c>
      <c r="G133" s="9">
        <v>46022</v>
      </c>
      <c r="H133" s="11">
        <v>10620</v>
      </c>
      <c r="I133" s="12"/>
      <c r="J133" s="11">
        <v>10620</v>
      </c>
      <c r="K133" s="12"/>
      <c r="L133" s="13" t="s">
        <v>23</v>
      </c>
      <c r="M133" s="12"/>
    </row>
    <row r="134" spans="1:13" ht="30" x14ac:dyDescent="0.25">
      <c r="A134" s="9">
        <v>45894</v>
      </c>
      <c r="B134" s="9">
        <v>45925</v>
      </c>
      <c r="C134" s="9" t="s">
        <v>43</v>
      </c>
      <c r="D134" s="35" t="s">
        <v>345</v>
      </c>
      <c r="E134" s="36" t="s">
        <v>346</v>
      </c>
      <c r="F134" s="11">
        <v>613600</v>
      </c>
      <c r="G134" s="9"/>
      <c r="H134" s="11"/>
      <c r="I134" s="12"/>
      <c r="J134" s="11"/>
      <c r="K134" s="12"/>
      <c r="L134" s="13"/>
      <c r="M134" s="12"/>
    </row>
    <row r="135" spans="1:13" ht="75" x14ac:dyDescent="0.25">
      <c r="A135" s="9">
        <v>45818</v>
      </c>
      <c r="B135" s="9">
        <v>45925</v>
      </c>
      <c r="C135" s="9" t="s">
        <v>347</v>
      </c>
      <c r="D135" s="35" t="s">
        <v>348</v>
      </c>
      <c r="E135" s="36" t="s">
        <v>349</v>
      </c>
      <c r="F135" s="11">
        <v>12288</v>
      </c>
      <c r="G135" s="9"/>
      <c r="H135" s="11"/>
      <c r="I135" s="12"/>
      <c r="J135" s="11"/>
      <c r="K135" s="12"/>
      <c r="L135" s="13"/>
      <c r="M135" s="12"/>
    </row>
    <row r="136" spans="1:13" ht="45" x14ac:dyDescent="0.25">
      <c r="A136" s="9">
        <v>45904</v>
      </c>
      <c r="B136" s="9">
        <v>45925</v>
      </c>
      <c r="C136" s="9" t="s">
        <v>350</v>
      </c>
      <c r="D136" s="35" t="s">
        <v>38</v>
      </c>
      <c r="E136" s="36" t="s">
        <v>351</v>
      </c>
      <c r="F136" s="11">
        <v>48905.1</v>
      </c>
      <c r="G136" s="9"/>
      <c r="H136" s="11"/>
      <c r="I136" s="12"/>
      <c r="J136" s="11"/>
      <c r="K136" s="12"/>
      <c r="L136" s="13"/>
      <c r="M136" s="12"/>
    </row>
    <row r="137" spans="1:13" ht="75" x14ac:dyDescent="0.25">
      <c r="A137" s="9">
        <v>45912</v>
      </c>
      <c r="B137" s="9">
        <v>45925</v>
      </c>
      <c r="C137" s="9" t="s">
        <v>352</v>
      </c>
      <c r="D137" s="35" t="s">
        <v>29</v>
      </c>
      <c r="E137" s="36" t="s">
        <v>353</v>
      </c>
      <c r="F137" s="11">
        <v>47656.959999999999</v>
      </c>
      <c r="G137" s="9"/>
      <c r="H137" s="11"/>
      <c r="I137" s="12"/>
      <c r="J137" s="11"/>
      <c r="K137" s="12"/>
      <c r="L137" s="13"/>
      <c r="M137" s="12"/>
    </row>
    <row r="138" spans="1:13" ht="45" x14ac:dyDescent="0.25">
      <c r="A138" s="9">
        <v>45897</v>
      </c>
      <c r="B138" s="9">
        <v>45925</v>
      </c>
      <c r="C138" s="9" t="s">
        <v>354</v>
      </c>
      <c r="D138" s="35" t="s">
        <v>70</v>
      </c>
      <c r="E138" s="36" t="s">
        <v>71</v>
      </c>
      <c r="F138" s="11">
        <v>4800</v>
      </c>
      <c r="G138" s="9"/>
      <c r="H138" s="11"/>
      <c r="I138" s="12"/>
      <c r="J138" s="11"/>
      <c r="K138" s="12"/>
      <c r="L138" s="13"/>
      <c r="M138" s="12"/>
    </row>
    <row r="139" spans="1:13" ht="45" x14ac:dyDescent="0.25">
      <c r="A139" s="9">
        <v>45905</v>
      </c>
      <c r="B139" s="9">
        <v>45925</v>
      </c>
      <c r="C139" s="9" t="s">
        <v>355</v>
      </c>
      <c r="D139" s="35" t="s">
        <v>70</v>
      </c>
      <c r="E139" s="36" t="s">
        <v>71</v>
      </c>
      <c r="F139" s="11">
        <v>4800</v>
      </c>
      <c r="G139" s="9"/>
      <c r="H139" s="11"/>
      <c r="I139" s="12"/>
      <c r="J139" s="11"/>
      <c r="K139" s="12"/>
      <c r="L139" s="13"/>
      <c r="M139" s="12"/>
    </row>
    <row r="140" spans="1:13" ht="60" x14ac:dyDescent="0.25">
      <c r="A140" s="9">
        <v>45911</v>
      </c>
      <c r="B140" s="9">
        <v>45925</v>
      </c>
      <c r="C140" s="9" t="s">
        <v>356</v>
      </c>
      <c r="D140" s="35" t="s">
        <v>101</v>
      </c>
      <c r="E140" s="36" t="s">
        <v>357</v>
      </c>
      <c r="F140" s="11">
        <v>31270</v>
      </c>
      <c r="G140" s="9"/>
      <c r="H140" s="11"/>
      <c r="I140" s="12"/>
      <c r="J140" s="11"/>
      <c r="K140" s="12"/>
      <c r="L140" s="13"/>
      <c r="M140" s="12"/>
    </row>
    <row r="141" spans="1:13" ht="45" x14ac:dyDescent="0.25">
      <c r="A141" s="9">
        <v>45854</v>
      </c>
      <c r="B141" s="9">
        <v>45925</v>
      </c>
      <c r="C141" s="9" t="s">
        <v>358</v>
      </c>
      <c r="D141" s="35" t="s">
        <v>32</v>
      </c>
      <c r="E141" s="36" t="s">
        <v>359</v>
      </c>
      <c r="F141" s="11">
        <v>23600</v>
      </c>
      <c r="G141" s="9"/>
      <c r="H141" s="11"/>
      <c r="I141" s="12"/>
      <c r="J141" s="11"/>
      <c r="K141" s="12"/>
      <c r="L141" s="13"/>
      <c r="M141" s="12"/>
    </row>
    <row r="142" spans="1:13" ht="45" x14ac:dyDescent="0.25">
      <c r="A142" s="9">
        <v>45901</v>
      </c>
      <c r="B142" s="9">
        <v>45925</v>
      </c>
      <c r="C142" s="9" t="s">
        <v>360</v>
      </c>
      <c r="D142" s="35" t="s">
        <v>32</v>
      </c>
      <c r="E142" s="36" t="s">
        <v>361</v>
      </c>
      <c r="F142" s="11">
        <v>7080</v>
      </c>
      <c r="G142" s="9"/>
      <c r="H142" s="11"/>
      <c r="I142" s="12"/>
      <c r="J142" s="11"/>
      <c r="K142" s="12"/>
      <c r="L142" s="13"/>
      <c r="M142" s="12"/>
    </row>
    <row r="143" spans="1:13" ht="60" x14ac:dyDescent="0.25">
      <c r="A143" s="9">
        <v>45793</v>
      </c>
      <c r="B143" s="9">
        <v>45925</v>
      </c>
      <c r="C143" s="9" t="s">
        <v>52</v>
      </c>
      <c r="D143" s="35" t="s">
        <v>205</v>
      </c>
      <c r="E143" s="36" t="s">
        <v>362</v>
      </c>
      <c r="F143" s="11">
        <v>64000</v>
      </c>
      <c r="G143" s="9"/>
      <c r="H143" s="11"/>
      <c r="I143" s="12"/>
      <c r="J143" s="11"/>
      <c r="K143" s="12"/>
      <c r="L143" s="13"/>
      <c r="M143" s="12"/>
    </row>
    <row r="144" spans="1:13" ht="45" x14ac:dyDescent="0.25">
      <c r="A144" s="9">
        <v>45909</v>
      </c>
      <c r="B144" s="9">
        <v>45925</v>
      </c>
      <c r="C144" s="9" t="s">
        <v>363</v>
      </c>
      <c r="D144" s="35" t="s">
        <v>364</v>
      </c>
      <c r="E144" s="36" t="s">
        <v>365</v>
      </c>
      <c r="F144" s="11">
        <v>34380.480000000003</v>
      </c>
      <c r="G144" s="9"/>
      <c r="H144" s="11"/>
      <c r="I144" s="12"/>
      <c r="J144" s="11"/>
      <c r="K144" s="12"/>
      <c r="L144" s="13"/>
      <c r="M144" s="12"/>
    </row>
    <row r="145" spans="1:13" ht="60" x14ac:dyDescent="0.25">
      <c r="A145" s="9">
        <v>45905</v>
      </c>
      <c r="B145" s="9">
        <v>45925</v>
      </c>
      <c r="C145" s="9" t="s">
        <v>366</v>
      </c>
      <c r="D145" s="35" t="s">
        <v>61</v>
      </c>
      <c r="E145" s="36" t="s">
        <v>367</v>
      </c>
      <c r="F145" s="11">
        <v>127558</v>
      </c>
      <c r="G145" s="9"/>
      <c r="H145" s="11"/>
      <c r="I145" s="12"/>
      <c r="J145" s="11"/>
      <c r="K145" s="12"/>
      <c r="L145" s="13"/>
      <c r="M145" s="12"/>
    </row>
    <row r="146" spans="1:13" ht="60" x14ac:dyDescent="0.25">
      <c r="A146" s="9">
        <v>45905</v>
      </c>
      <c r="B146" s="9">
        <v>45925</v>
      </c>
      <c r="C146" s="9" t="s">
        <v>368</v>
      </c>
      <c r="D146" s="35" t="s">
        <v>369</v>
      </c>
      <c r="E146" s="36" t="s">
        <v>370</v>
      </c>
      <c r="F146" s="11">
        <v>53218</v>
      </c>
      <c r="G146" s="9"/>
      <c r="H146" s="11"/>
      <c r="I146" s="12"/>
      <c r="J146" s="11"/>
      <c r="K146" s="12"/>
      <c r="L146" s="13"/>
      <c r="M146" s="12"/>
    </row>
    <row r="147" spans="1:13" ht="45" x14ac:dyDescent="0.25">
      <c r="A147" s="9">
        <v>45909</v>
      </c>
      <c r="B147" s="9">
        <v>45925</v>
      </c>
      <c r="C147" s="9" t="s">
        <v>45</v>
      </c>
      <c r="D147" s="35" t="s">
        <v>371</v>
      </c>
      <c r="E147" s="36" t="s">
        <v>372</v>
      </c>
      <c r="F147" s="11">
        <v>159300</v>
      </c>
      <c r="G147" s="9"/>
      <c r="H147" s="11"/>
      <c r="I147" s="12"/>
      <c r="J147" s="11"/>
      <c r="K147" s="12"/>
      <c r="L147" s="13"/>
      <c r="M147" s="12"/>
    </row>
    <row r="148" spans="1:13" ht="60" x14ac:dyDescent="0.25">
      <c r="A148" s="9">
        <v>45733</v>
      </c>
      <c r="B148" s="9">
        <v>45929</v>
      </c>
      <c r="C148" s="9" t="s">
        <v>373</v>
      </c>
      <c r="D148" s="35" t="s">
        <v>374</v>
      </c>
      <c r="E148" s="36" t="s">
        <v>375</v>
      </c>
      <c r="F148" s="11">
        <v>50000</v>
      </c>
      <c r="G148" s="9"/>
      <c r="H148" s="11"/>
      <c r="I148" s="12"/>
      <c r="J148" s="11"/>
      <c r="K148" s="12"/>
      <c r="L148" s="13"/>
      <c r="M148" s="12"/>
    </row>
    <row r="149" spans="1:13" ht="60" x14ac:dyDescent="0.25">
      <c r="A149" s="9">
        <v>45902</v>
      </c>
      <c r="B149" s="9">
        <v>45929</v>
      </c>
      <c r="C149" s="9" t="s">
        <v>376</v>
      </c>
      <c r="D149" s="35" t="s">
        <v>44</v>
      </c>
      <c r="E149" s="36" t="s">
        <v>377</v>
      </c>
      <c r="F149" s="11">
        <v>98252.7</v>
      </c>
      <c r="G149" s="9"/>
      <c r="H149" s="11"/>
      <c r="I149" s="12"/>
      <c r="J149" s="11"/>
      <c r="K149" s="12"/>
      <c r="L149" s="13"/>
      <c r="M149" s="12"/>
    </row>
    <row r="150" spans="1:13" ht="60" x14ac:dyDescent="0.25">
      <c r="A150" s="9">
        <v>45894</v>
      </c>
      <c r="B150" s="9">
        <v>45929</v>
      </c>
      <c r="C150" s="9" t="s">
        <v>378</v>
      </c>
      <c r="D150" s="35" t="s">
        <v>379</v>
      </c>
      <c r="E150" s="36" t="s">
        <v>380</v>
      </c>
      <c r="F150" s="11">
        <v>467280</v>
      </c>
      <c r="G150" s="9"/>
      <c r="H150" s="11"/>
      <c r="I150" s="12"/>
      <c r="J150" s="11"/>
      <c r="K150" s="12"/>
      <c r="L150" s="13"/>
      <c r="M150" s="12"/>
    </row>
    <row r="151" spans="1:13" ht="75" x14ac:dyDescent="0.25">
      <c r="A151" s="9">
        <v>45902</v>
      </c>
      <c r="B151" s="9">
        <v>45929</v>
      </c>
      <c r="C151" s="9" t="s">
        <v>381</v>
      </c>
      <c r="D151" s="35" t="s">
        <v>46</v>
      </c>
      <c r="E151" s="36" t="s">
        <v>382</v>
      </c>
      <c r="F151" s="11">
        <v>80046.48</v>
      </c>
      <c r="G151" s="9"/>
      <c r="H151" s="11"/>
      <c r="I151" s="12"/>
      <c r="J151" s="11"/>
      <c r="K151" s="12"/>
      <c r="L151" s="13"/>
      <c r="M151" s="12"/>
    </row>
    <row r="152" spans="1:13" ht="45" x14ac:dyDescent="0.25">
      <c r="A152" s="9">
        <v>45797</v>
      </c>
      <c r="B152" s="9">
        <v>45929</v>
      </c>
      <c r="C152" s="9" t="s">
        <v>383</v>
      </c>
      <c r="D152" s="35" t="s">
        <v>384</v>
      </c>
      <c r="E152" s="36" t="s">
        <v>385</v>
      </c>
      <c r="F152" s="11">
        <v>16874</v>
      </c>
      <c r="G152" s="9"/>
      <c r="H152" s="11"/>
      <c r="I152" s="12"/>
      <c r="J152" s="11"/>
      <c r="K152" s="12"/>
      <c r="L152" s="13"/>
      <c r="M152" s="12"/>
    </row>
    <row r="153" spans="1:13" ht="45" x14ac:dyDescent="0.25">
      <c r="A153" s="9">
        <v>45898</v>
      </c>
      <c r="B153" s="9">
        <v>45929</v>
      </c>
      <c r="C153" s="9" t="s">
        <v>386</v>
      </c>
      <c r="D153" s="35" t="s">
        <v>384</v>
      </c>
      <c r="E153" s="36" t="s">
        <v>387</v>
      </c>
      <c r="F153" s="11">
        <v>124962</v>
      </c>
      <c r="G153" s="9"/>
      <c r="H153" s="11"/>
      <c r="I153" s="12"/>
      <c r="J153" s="11"/>
      <c r="K153" s="12"/>
      <c r="L153" s="13"/>
      <c r="M153" s="12"/>
    </row>
    <row r="154" spans="1:13" ht="60" x14ac:dyDescent="0.25">
      <c r="A154" s="9">
        <v>45910</v>
      </c>
      <c r="B154" s="9">
        <v>45929</v>
      </c>
      <c r="C154" s="9" t="s">
        <v>388</v>
      </c>
      <c r="D154" s="35" t="s">
        <v>389</v>
      </c>
      <c r="E154" s="36" t="s">
        <v>390</v>
      </c>
      <c r="F154" s="11">
        <v>218300</v>
      </c>
      <c r="G154" s="9"/>
      <c r="H154" s="11"/>
      <c r="I154" s="12"/>
      <c r="J154" s="11"/>
      <c r="K154" s="12"/>
      <c r="L154" s="13"/>
      <c r="M154" s="12"/>
    </row>
    <row r="155" spans="1:13" ht="45" x14ac:dyDescent="0.25">
      <c r="A155" s="9">
        <v>45849</v>
      </c>
      <c r="B155" s="9">
        <v>45929</v>
      </c>
      <c r="C155" s="9" t="s">
        <v>391</v>
      </c>
      <c r="D155" s="35" t="s">
        <v>308</v>
      </c>
      <c r="E155" s="36" t="s">
        <v>392</v>
      </c>
      <c r="F155" s="11">
        <v>63720</v>
      </c>
      <c r="G155" s="9"/>
      <c r="H155" s="11"/>
      <c r="I155" s="12"/>
      <c r="J155" s="11"/>
      <c r="K155" s="12"/>
      <c r="L155" s="13"/>
      <c r="M155" s="12"/>
    </row>
    <row r="156" spans="1:13" ht="30" x14ac:dyDescent="0.25">
      <c r="A156" s="9">
        <v>45849</v>
      </c>
      <c r="B156" s="9">
        <v>45929</v>
      </c>
      <c r="C156" s="9" t="s">
        <v>393</v>
      </c>
      <c r="D156" s="35" t="s">
        <v>308</v>
      </c>
      <c r="E156" s="36" t="s">
        <v>394</v>
      </c>
      <c r="F156" s="11">
        <v>42480</v>
      </c>
      <c r="G156" s="9"/>
      <c r="H156" s="11"/>
      <c r="I156" s="12"/>
      <c r="J156" s="11"/>
      <c r="K156" s="12"/>
      <c r="L156" s="13"/>
      <c r="M156" s="12"/>
    </row>
    <row r="157" spans="1:13" ht="45" x14ac:dyDescent="0.25">
      <c r="A157" s="9">
        <v>45890</v>
      </c>
      <c r="B157" s="9">
        <v>45929</v>
      </c>
      <c r="C157" s="9" t="s">
        <v>378</v>
      </c>
      <c r="D157" s="35" t="s">
        <v>395</v>
      </c>
      <c r="E157" s="36" t="s">
        <v>396</v>
      </c>
      <c r="F157" s="11">
        <v>36155.199999999997</v>
      </c>
      <c r="G157" s="9"/>
      <c r="H157" s="11"/>
      <c r="I157" s="12"/>
      <c r="J157" s="11"/>
      <c r="K157" s="12"/>
      <c r="L157" s="13"/>
      <c r="M157" s="12"/>
    </row>
    <row r="158" spans="1:13" ht="60" x14ac:dyDescent="0.25">
      <c r="A158" s="9">
        <v>45890</v>
      </c>
      <c r="B158" s="9">
        <v>45929</v>
      </c>
      <c r="C158" s="9" t="s">
        <v>397</v>
      </c>
      <c r="D158" s="35" t="s">
        <v>395</v>
      </c>
      <c r="E158" s="36" t="s">
        <v>398</v>
      </c>
      <c r="F158" s="11">
        <v>33818.800000000003</v>
      </c>
      <c r="G158" s="9"/>
      <c r="H158" s="11"/>
      <c r="I158" s="12"/>
      <c r="J158" s="11"/>
      <c r="K158" s="12"/>
      <c r="L158" s="13"/>
      <c r="M158" s="12"/>
    </row>
    <row r="159" spans="1:13" ht="60" x14ac:dyDescent="0.25">
      <c r="A159" s="9">
        <v>45890</v>
      </c>
      <c r="B159" s="9">
        <v>45929</v>
      </c>
      <c r="C159" s="9" t="s">
        <v>399</v>
      </c>
      <c r="D159" s="35" t="s">
        <v>395</v>
      </c>
      <c r="E159" s="36" t="s">
        <v>400</v>
      </c>
      <c r="F159" s="11">
        <v>17507.66</v>
      </c>
      <c r="G159" s="9"/>
      <c r="H159" s="11"/>
      <c r="I159" s="12"/>
      <c r="J159" s="11"/>
      <c r="K159" s="12"/>
      <c r="L159" s="13"/>
      <c r="M159" s="12"/>
    </row>
    <row r="160" spans="1:13" ht="60" x14ac:dyDescent="0.25">
      <c r="A160" s="9">
        <v>45864</v>
      </c>
      <c r="B160" s="9">
        <v>45929</v>
      </c>
      <c r="C160" s="9" t="s">
        <v>401</v>
      </c>
      <c r="D160" s="35" t="s">
        <v>402</v>
      </c>
      <c r="E160" s="36" t="s">
        <v>403</v>
      </c>
      <c r="F160" s="11">
        <v>5997199.0099999998</v>
      </c>
      <c r="G160" s="9"/>
      <c r="H160" s="11"/>
      <c r="I160" s="12"/>
      <c r="J160" s="11"/>
      <c r="K160" s="12"/>
      <c r="L160" s="13"/>
      <c r="M160" s="12"/>
    </row>
    <row r="161" spans="1:13" ht="45" x14ac:dyDescent="0.25">
      <c r="A161" s="9">
        <v>45917</v>
      </c>
      <c r="B161" s="9">
        <v>45930</v>
      </c>
      <c r="C161" s="9" t="s">
        <v>404</v>
      </c>
      <c r="D161" s="35" t="s">
        <v>405</v>
      </c>
      <c r="E161" s="36" t="s">
        <v>406</v>
      </c>
      <c r="F161" s="11">
        <v>46020</v>
      </c>
      <c r="G161" s="9"/>
      <c r="H161" s="11"/>
      <c r="I161" s="12"/>
      <c r="J161" s="11"/>
      <c r="K161" s="12"/>
      <c r="L161" s="13"/>
      <c r="M161" s="12"/>
    </row>
    <row r="162" spans="1:13" ht="45" x14ac:dyDescent="0.25">
      <c r="A162" s="9">
        <v>45894</v>
      </c>
      <c r="B162" s="9">
        <v>45930</v>
      </c>
      <c r="C162" s="9" t="s">
        <v>407</v>
      </c>
      <c r="D162" s="35" t="s">
        <v>408</v>
      </c>
      <c r="E162" s="36" t="s">
        <v>409</v>
      </c>
      <c r="F162" s="11">
        <v>248000</v>
      </c>
      <c r="G162" s="9"/>
      <c r="H162" s="11"/>
      <c r="I162" s="12"/>
      <c r="J162" s="11"/>
      <c r="K162" s="12"/>
      <c r="L162" s="13"/>
      <c r="M162" s="12"/>
    </row>
    <row r="163" spans="1:13" ht="75" x14ac:dyDescent="0.25">
      <c r="A163" s="9">
        <v>45895</v>
      </c>
      <c r="B163" s="9">
        <v>45930</v>
      </c>
      <c r="C163" s="9" t="s">
        <v>410</v>
      </c>
      <c r="D163" s="35" t="s">
        <v>408</v>
      </c>
      <c r="E163" s="36" t="s">
        <v>411</v>
      </c>
      <c r="F163" s="11">
        <v>25760</v>
      </c>
      <c r="G163" s="9"/>
      <c r="H163" s="11"/>
      <c r="I163" s="12"/>
      <c r="J163" s="11"/>
      <c r="K163" s="12"/>
      <c r="L163" s="13"/>
      <c r="M163" s="12"/>
    </row>
    <row r="164" spans="1:13" ht="30" x14ac:dyDescent="0.25">
      <c r="A164" s="9">
        <v>45713</v>
      </c>
      <c r="B164" s="9">
        <v>45930</v>
      </c>
      <c r="C164" s="9" t="s">
        <v>412</v>
      </c>
      <c r="D164" s="35" t="s">
        <v>50</v>
      </c>
      <c r="E164" s="36" t="s">
        <v>51</v>
      </c>
      <c r="F164" s="11">
        <v>34305.199999999997</v>
      </c>
      <c r="G164" s="9"/>
      <c r="H164" s="11"/>
      <c r="I164" s="12"/>
      <c r="J164" s="11"/>
      <c r="K164" s="12"/>
      <c r="L164" s="13"/>
      <c r="M164" s="12"/>
    </row>
    <row r="165" spans="1:13" ht="60" x14ac:dyDescent="0.25">
      <c r="A165" s="9">
        <v>45881</v>
      </c>
      <c r="B165" s="9">
        <v>45930</v>
      </c>
      <c r="C165" s="9" t="s">
        <v>413</v>
      </c>
      <c r="D165" s="35" t="s">
        <v>414</v>
      </c>
      <c r="E165" s="36" t="s">
        <v>415</v>
      </c>
      <c r="F165" s="11">
        <v>140420.82999999999</v>
      </c>
      <c r="G165" s="9"/>
      <c r="H165" s="11"/>
      <c r="I165" s="12"/>
      <c r="J165" s="11"/>
      <c r="K165" s="12"/>
      <c r="L165" s="13"/>
      <c r="M165" s="12"/>
    </row>
    <row r="166" spans="1:13" ht="45" x14ac:dyDescent="0.25">
      <c r="A166" s="9">
        <v>45875</v>
      </c>
      <c r="B166" s="9">
        <v>45930</v>
      </c>
      <c r="C166" s="9" t="s">
        <v>416</v>
      </c>
      <c r="D166" s="35" t="s">
        <v>414</v>
      </c>
      <c r="E166" s="36" t="s">
        <v>417</v>
      </c>
      <c r="F166" s="11">
        <v>140420.82999999999</v>
      </c>
      <c r="G166" s="9"/>
      <c r="H166" s="11"/>
      <c r="I166" s="12"/>
      <c r="J166" s="11"/>
      <c r="K166" s="12"/>
      <c r="L166" s="13"/>
      <c r="M166" s="12"/>
    </row>
    <row r="167" spans="1:13" ht="60" x14ac:dyDescent="0.25">
      <c r="A167" s="9">
        <v>45912</v>
      </c>
      <c r="B167" s="9">
        <v>45930</v>
      </c>
      <c r="C167" s="9" t="s">
        <v>418</v>
      </c>
      <c r="D167" s="35" t="s">
        <v>30</v>
      </c>
      <c r="E167" s="36" t="s">
        <v>419</v>
      </c>
      <c r="F167" s="11">
        <v>96465</v>
      </c>
      <c r="G167" s="9"/>
      <c r="H167" s="11"/>
      <c r="I167" s="12"/>
      <c r="J167" s="11"/>
      <c r="K167" s="12"/>
      <c r="L167" s="13"/>
      <c r="M167" s="12"/>
    </row>
    <row r="168" spans="1:13" ht="45" x14ac:dyDescent="0.25">
      <c r="A168" s="9">
        <v>45896</v>
      </c>
      <c r="B168" s="9">
        <v>45930</v>
      </c>
      <c r="C168" s="9" t="s">
        <v>420</v>
      </c>
      <c r="D168" s="35" t="s">
        <v>421</v>
      </c>
      <c r="E168" s="36" t="s">
        <v>422</v>
      </c>
      <c r="F168" s="11">
        <v>81000</v>
      </c>
      <c r="G168" s="9"/>
      <c r="H168" s="11"/>
      <c r="I168" s="12"/>
      <c r="J168" s="11"/>
      <c r="K168" s="12"/>
      <c r="L168" s="13"/>
      <c r="M168" s="12"/>
    </row>
    <row r="169" spans="1:13" ht="60" x14ac:dyDescent="0.25">
      <c r="A169" s="9">
        <v>45819</v>
      </c>
      <c r="B169" s="9">
        <v>45930</v>
      </c>
      <c r="C169" s="9" t="s">
        <v>423</v>
      </c>
      <c r="D169" s="35" t="s">
        <v>424</v>
      </c>
      <c r="E169" s="36" t="s">
        <v>425</v>
      </c>
      <c r="F169" s="11">
        <v>17310.48</v>
      </c>
      <c r="G169" s="9"/>
      <c r="H169" s="11"/>
      <c r="I169" s="12"/>
      <c r="J169" s="11"/>
      <c r="K169" s="12"/>
      <c r="L169" s="13"/>
      <c r="M169" s="12"/>
    </row>
    <row r="170" spans="1:13" ht="45" x14ac:dyDescent="0.25">
      <c r="A170" s="9">
        <v>45911</v>
      </c>
      <c r="B170" s="9">
        <v>45930</v>
      </c>
      <c r="C170" s="9" t="s">
        <v>426</v>
      </c>
      <c r="D170" s="35" t="s">
        <v>50</v>
      </c>
      <c r="E170" s="36" t="s">
        <v>427</v>
      </c>
      <c r="F170" s="11">
        <v>88843.14</v>
      </c>
      <c r="G170" s="9"/>
      <c r="H170" s="11"/>
      <c r="I170" s="12"/>
      <c r="J170" s="11"/>
      <c r="K170" s="12"/>
      <c r="L170" s="13"/>
      <c r="M170" s="12"/>
    </row>
    <row r="171" spans="1:13" ht="75.75" thickBot="1" x14ac:dyDescent="0.3">
      <c r="A171" s="9">
        <v>45898</v>
      </c>
      <c r="B171" s="9">
        <v>45930</v>
      </c>
      <c r="C171" s="9" t="s">
        <v>428</v>
      </c>
      <c r="D171" s="35" t="s">
        <v>429</v>
      </c>
      <c r="E171" s="36" t="s">
        <v>430</v>
      </c>
      <c r="F171" s="11">
        <v>53900.45</v>
      </c>
      <c r="G171" s="9"/>
      <c r="H171" s="11"/>
      <c r="I171" s="12"/>
      <c r="J171" s="11"/>
      <c r="K171" s="12"/>
      <c r="L171" s="13"/>
      <c r="M171" s="12"/>
    </row>
    <row r="172" spans="1:13" ht="15.75" thickBot="1" x14ac:dyDescent="0.3">
      <c r="A172" s="22"/>
      <c r="B172" s="22"/>
      <c r="C172" s="22"/>
      <c r="D172" s="23"/>
      <c r="E172" s="44" t="s">
        <v>24</v>
      </c>
      <c r="F172" s="45">
        <f>SUM(F10:F171)</f>
        <v>85610427.469999999</v>
      </c>
      <c r="G172" s="9"/>
      <c r="H172" s="11"/>
      <c r="I172" s="12"/>
      <c r="J172" s="11"/>
      <c r="K172" s="12"/>
      <c r="L172" s="13"/>
      <c r="M172" s="12"/>
    </row>
    <row r="173" spans="1:13" ht="15.75" hidden="1" thickBot="1" x14ac:dyDescent="0.3">
      <c r="A173" s="9"/>
      <c r="B173" s="9"/>
      <c r="C173" s="9"/>
      <c r="D173" s="19"/>
      <c r="E173" s="20"/>
      <c r="F173" s="11"/>
      <c r="G173" s="9">
        <v>46022</v>
      </c>
      <c r="H173" s="11">
        <v>53837.5</v>
      </c>
      <c r="I173" s="12"/>
      <c r="J173" s="11">
        <v>53837.5</v>
      </c>
      <c r="K173" s="12"/>
      <c r="L173" s="13" t="s">
        <v>23</v>
      </c>
      <c r="M173" s="12"/>
    </row>
    <row r="174" spans="1:13" ht="15.75" hidden="1" thickBot="1" x14ac:dyDescent="0.3">
      <c r="A174" s="9"/>
      <c r="B174" s="9"/>
      <c r="C174" s="9"/>
      <c r="D174" s="19"/>
      <c r="E174" s="20"/>
      <c r="F174" s="11"/>
      <c r="G174" s="9">
        <v>46022</v>
      </c>
      <c r="H174" s="11">
        <v>13068.5</v>
      </c>
      <c r="I174" s="12"/>
      <c r="J174" s="11">
        <v>13068.5</v>
      </c>
      <c r="K174" s="12"/>
      <c r="L174" s="13" t="s">
        <v>23</v>
      </c>
      <c r="M174" s="12"/>
    </row>
    <row r="175" spans="1:13" ht="15.75" hidden="1" thickBot="1" x14ac:dyDescent="0.3">
      <c r="A175" s="9"/>
      <c r="B175" s="9"/>
      <c r="C175" s="9"/>
      <c r="D175" s="19"/>
      <c r="E175" s="20"/>
      <c r="F175" s="11"/>
      <c r="G175" s="9">
        <v>46005</v>
      </c>
      <c r="H175" s="11">
        <v>11800</v>
      </c>
      <c r="I175" s="12"/>
      <c r="J175" s="11">
        <v>11800</v>
      </c>
      <c r="K175" s="12"/>
      <c r="L175" s="13" t="s">
        <v>23</v>
      </c>
      <c r="M175" s="12"/>
    </row>
    <row r="176" spans="1:13" ht="15.75" hidden="1" thickBot="1" x14ac:dyDescent="0.3">
      <c r="A176" s="9"/>
      <c r="B176" s="9"/>
      <c r="C176" s="9"/>
      <c r="D176" s="10"/>
      <c r="E176" s="40"/>
      <c r="F176" s="41"/>
      <c r="G176" s="9"/>
      <c r="H176" s="11"/>
      <c r="I176" s="12"/>
      <c r="J176" s="11"/>
      <c r="K176" s="12"/>
      <c r="L176" s="13"/>
      <c r="M176" s="12"/>
    </row>
    <row r="177" spans="2:10" ht="15.75" thickBot="1" x14ac:dyDescent="0.3">
      <c r="B177" s="9"/>
      <c r="E177" s="42"/>
      <c r="F177" s="43"/>
      <c r="H177" s="14">
        <f>SUM(H15:H176)</f>
        <v>13456119.9</v>
      </c>
      <c r="J177" s="14">
        <f>SUM(J15:J176)</f>
        <v>13456119.9</v>
      </c>
    </row>
    <row r="178" spans="2:10" x14ac:dyDescent="0.25">
      <c r="B178" s="18"/>
    </row>
    <row r="181" spans="2:10" ht="15.75" x14ac:dyDescent="0.25">
      <c r="C181" s="46" t="s">
        <v>431</v>
      </c>
      <c r="D181" s="46"/>
      <c r="E181" s="46" t="s">
        <v>432</v>
      </c>
    </row>
    <row r="182" spans="2:10" x14ac:dyDescent="0.25">
      <c r="C182" t="s">
        <v>433</v>
      </c>
      <c r="E182" t="s">
        <v>434</v>
      </c>
    </row>
  </sheetData>
  <autoFilter ref="A13:M177">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1</vt:i4>
      </vt:variant>
      <vt:variant>
        <vt:lpstr>Rangos con nombre</vt:lpstr>
      </vt:variant>
      <vt:variant>
        <vt:i4>1</vt:i4>
      </vt:variant>
    </vt:vector>
  </HeadingPairs>
  <TitlesOfParts>
    <vt:vector size="3" baseType="lpstr">
      <vt:lpstr>Pago Proveedores</vt:lpstr>
      <vt:lpstr>Gráfico1</vt:lpstr>
      <vt:lpstr>'Pago Proveedores'!Área_de_impresión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2025-10-15T18:06:12Z</cp:lastPrinted>
  <dcterms:created xsi:type="dcterms:W3CDTF">2022-02-03T11:35:26Z</dcterms:created>
  <dcterms:modified xsi:type="dcterms:W3CDTF">2025-10-15T18:08:34Z</dcterms:modified>
</cp:coreProperties>
</file>