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NOVIEMBRE\CUENTAS POR PAGAR\Estados de suplidores\"/>
    </mc:Choice>
  </mc:AlternateContent>
  <bookViews>
    <workbookView xWindow="0" yWindow="0" windowWidth="28800" windowHeight="11655" firstSheet="1" activeTab="1"/>
  </bookViews>
  <sheets>
    <sheet name="Gráfico1" sheetId="2" r:id="rId1"/>
    <sheet name="Hoja1" sheetId="1" r:id="rId2"/>
  </sheets>
  <definedNames>
    <definedName name="_xlnm._FilterDatabase" localSheetId="1" hidden="1">Hoja1!$A$13:$M$161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1" i="1" l="1"/>
  <c r="H161" i="1"/>
  <c r="J161" i="1"/>
</calcChain>
</file>

<file path=xl/sharedStrings.xml><?xml version="1.0" encoding="utf-8"?>
<sst xmlns="http://schemas.openxmlformats.org/spreadsheetml/2006/main" count="612" uniqueCount="407">
  <si>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</si>
  <si>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</si>
  <si>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</si>
  <si>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</si>
  <si>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</si>
  <si>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</si>
  <si>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</si>
  <si>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</si>
  <si>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</si>
  <si>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</si>
  <si>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</si>
  <si>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</si>
  <si>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</si>
  <si>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</si>
  <si>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</si>
  <si>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</si>
  <si>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</si>
  <si>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</si>
  <si>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</si>
  <si>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</si>
  <si>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</si>
  <si>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</si>
  <si>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</si>
  <si>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</si>
  <si>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</si>
  <si>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Concepto</t>
  </si>
  <si>
    <t>x</t>
  </si>
  <si>
    <t>RELACIÓN DE FACTURAS PENDIENTES DE PAGO AL 30 DE NOVIEMBRE 2024</t>
  </si>
  <si>
    <t>JULIO COLON &amp; ASOC. SRL</t>
  </si>
  <si>
    <t>Mantenimiento preventivo de aires ONA y Almacén de Herrera correspondiente al mes de octubre según proceso INFOTEP-DAF-CM-2023-0134</t>
  </si>
  <si>
    <t>B1500000455</t>
  </si>
  <si>
    <t>SAULO RAFAEL ROSARIO CAMPUSANO</t>
  </si>
  <si>
    <t xml:space="preserve"> Elaboración de Manual de Auxiliar de Higienista Bucodental</t>
  </si>
  <si>
    <t>B1500000002</t>
  </si>
  <si>
    <t xml:space="preserve">CENTRO AUTOMOTRIZ JAQUEZ, SRL </t>
  </si>
  <si>
    <t>B1500001029</t>
  </si>
  <si>
    <t>Chequeo de Minibus Hyundai H-1 placa EI00842, la Generación del vehiculo incluye el cambio de la Batería por deficiencia</t>
  </si>
  <si>
    <t>REFRIASU LOG. AND CONSTRUCTION</t>
  </si>
  <si>
    <t>B1500000240</t>
  </si>
  <si>
    <t>Adquisición de 12 Sepertin de Cobre para 3 unidades de Aire Chiller de 25 toneladas en ONA según proceso INFOTEP-DAF-CM-2024-0108</t>
  </si>
  <si>
    <t>PV SOLUTIONS, SRL</t>
  </si>
  <si>
    <t xml:space="preserve"> Trabjo de acondicionamiento complementario en Oficina de Seguridad y Salud Ocupacional</t>
  </si>
  <si>
    <t>Instalación de Puerta Comercial P40 con cristal, paños fijos y limpieza general</t>
  </si>
  <si>
    <t>B1500000283</t>
  </si>
  <si>
    <t>B1500000282</t>
  </si>
  <si>
    <t xml:space="preserve">INNOSERTEC GROUP, SRL </t>
  </si>
  <si>
    <t>Servicio de Mantenimiento preventivo a los Ups ONA, ECI y Almacén de Herrera</t>
  </si>
  <si>
    <t>B1500000232</t>
  </si>
  <si>
    <t>GUAMAR LUXURY, SRL</t>
  </si>
  <si>
    <t>Contratación de Bailarinas con uniformes deportivos para celebración del Día de los Padres</t>
  </si>
  <si>
    <t>B1500000101</t>
  </si>
  <si>
    <t xml:space="preserve">AUTO SERVICIO JAPONES, SRL </t>
  </si>
  <si>
    <t>B1500000403</t>
  </si>
  <si>
    <t>Mantenimiento Preventivo: Camioneta Nissan Frontier placa EL06757, correspondiente a los 362,023 km cambio de aceite, filtro de aire y rotación de goma</t>
  </si>
  <si>
    <t>Mantenimiento Preventivo al Sistema Contra Incendio ONA correspondiente al mes de octubre 2024, según proceso INFOTEP-DAF-CM-2023-0134</t>
  </si>
  <si>
    <t>B1500000233</t>
  </si>
  <si>
    <t xml:space="preserve">PUNTO MAC, SRL </t>
  </si>
  <si>
    <t>Reparación de Teclado Keycap Kit, Ansi para Mac</t>
  </si>
  <si>
    <t>B1500001058</t>
  </si>
  <si>
    <t>CENTRO CUESTA NACIONAL, S.A.S.</t>
  </si>
  <si>
    <t>B1500205314</t>
  </si>
  <si>
    <t>GLODINET, SRL</t>
  </si>
  <si>
    <t>Cartucho de datos y cable de alimentación power cord para uso de Tic según proceso INFOTEP-DAF-CD-2024-0077</t>
  </si>
  <si>
    <t>B1500001138</t>
  </si>
  <si>
    <t>Adquisición de Insumos (Té, cremora, glade aerosol y otros) para Actividades Institucionales según proceso INFOTEP-DAF-CD-2024-0074</t>
  </si>
  <si>
    <t>NEKXOSBRI, SRL</t>
  </si>
  <si>
    <t>Adquisición de Rejones en Hierro para Aires Acondicionados en los Furgones parqueo de INFOTEP, según proceso INFOTEP-DAF-CD-2024-0063</t>
  </si>
  <si>
    <t>B1500000190</t>
  </si>
  <si>
    <t>ARTE SAN RAMON, SRL</t>
  </si>
  <si>
    <t>Enmarcado de Pintura Abstracta Colorida, para uso de la Dierección General según proceso INFOTEP-DAF-CD-2024-0056</t>
  </si>
  <si>
    <t>B1500000512</t>
  </si>
  <si>
    <t>RAMIRO ANTONIO ESTRELLA CABRAL</t>
  </si>
  <si>
    <t>Publicidad Institucional en el programa digital Apunte RD, por el mes de octubre 2024 INFOTEP-CCC-PEPB-2024-0010</t>
  </si>
  <si>
    <t>B1500000084</t>
  </si>
  <si>
    <t>CLAUDINO DE LEON SANCHEZ</t>
  </si>
  <si>
    <t>Publicidad Institucional en el programa SIN PRESIÓN, por el mes de octubre 2024, según proceso INFOTEP-CCC-PEPB-2024-0010</t>
  </si>
  <si>
    <t>B1500000068</t>
  </si>
  <si>
    <t>SANDRA ROSALIA TAPIA RODRIGUEZ</t>
  </si>
  <si>
    <t>Publicidad Institucional en el Periódico Digital Calibrando La Actualidad, por el mes de octubre 2024 según proceso INFOTEP-CCC-PEPB-2024-0010</t>
  </si>
  <si>
    <t>B1500000056</t>
  </si>
  <si>
    <t>RF COMUNICACIONES EDUCATIVAS, SRL</t>
  </si>
  <si>
    <t>Publicidad Institucional en el programa Galas por el mes de octubre 2024, según proceso INFOTEP-CCC-PEPB-2024-0010</t>
  </si>
  <si>
    <t>B1500000653</t>
  </si>
  <si>
    <t>Publicidad Institucional para llamado a (Concurso mixto Encargado de Taller II Refrigeración), en el periódico Diario Libre el lunes 28 de octubre 2024 según proceso INFOTEP-CCC-PEPB-2024-0010</t>
  </si>
  <si>
    <t>GRUPO DIARIO LIBRE, SA</t>
  </si>
  <si>
    <t>E450000000076</t>
  </si>
  <si>
    <t>VISIÓN EXTRA PFR, SRL</t>
  </si>
  <si>
    <t>B1500000018</t>
  </si>
  <si>
    <t>Publicidad Institucional en el programa Ahora si con Fafa y Fafico por el mes de octubre 2024, según proceso INFOTEP-CCC-PEPB-2024-0010</t>
  </si>
  <si>
    <t>PRODUCCIONES DAYART, SRL</t>
  </si>
  <si>
    <t>Publicidad Institucional en el programa digital Mi Dominicana RD, por el mes de octubre INFOTEP-CCC-PEPB-2024-0010</t>
  </si>
  <si>
    <t>B1500000004</t>
  </si>
  <si>
    <t>MJ PROMOTION GROUP, SRL</t>
  </si>
  <si>
    <t>Polo-Shirt en Dry Fit y Gorra con Logo Institucional para los seguridad según proceso INFOTEP-DAF-CM-2024-0019</t>
  </si>
  <si>
    <t>B1500000498</t>
  </si>
  <si>
    <t xml:space="preserve">IMAUTOMECHANIX, SRL </t>
  </si>
  <si>
    <t>B1500001507</t>
  </si>
  <si>
    <t>Mantenimiento Preventivo: Minibus Hyundai H-1 placa EI00975 correspondiente a los 224,767 km, cambio de aceite de motor, filtro de aire, filtro de aceite y  otros</t>
  </si>
  <si>
    <t>IMPRESOS TRES TINTAS, SRL</t>
  </si>
  <si>
    <t>Impresión de Tarjeta y Sobre para invitación a full color para Inauguración Campo Inteligente 7mo piso ECI</t>
  </si>
  <si>
    <t>B1500001330</t>
  </si>
  <si>
    <t>Impresión de Flyers, stikers y Volantes a full color para Oficina Bavaro</t>
  </si>
  <si>
    <t>B1500001284</t>
  </si>
  <si>
    <t>EL CATADOR, SA</t>
  </si>
  <si>
    <t>Compra de Vino Tinto y Estuche para Atención a Relacionados según proceso INFOTEP-DAF-CM-2024-0094</t>
  </si>
  <si>
    <t>E450000001065</t>
  </si>
  <si>
    <t>Adquisición de bebidas (Vino) para Actividades Institucionales según proceso INFOTEP-DAF-CM-2024-0082</t>
  </si>
  <si>
    <t>E450000001027</t>
  </si>
  <si>
    <t>BORDAS 2, SRL</t>
  </si>
  <si>
    <t>Adquisición de Uniformes (camisa y pantalones), para Personal de Transportación según proceso INFOTEP-DAF-CD-2024-0019</t>
  </si>
  <si>
    <t>B1500000459</t>
  </si>
  <si>
    <t>MR MAROLLA GROUP, SRL</t>
  </si>
  <si>
    <t>Lavado y Planchado de Mantelería para uso Institucional</t>
  </si>
  <si>
    <t>B1500000029</t>
  </si>
  <si>
    <t>FLORISTERIA ZUNIFLOR, SRL</t>
  </si>
  <si>
    <t>Corona Funebre para Atención a Relacionados.</t>
  </si>
  <si>
    <t>B1500003583</t>
  </si>
  <si>
    <t>CONSTRUCTORA DAILEY, SRL</t>
  </si>
  <si>
    <t>Adenda I del contrato ONA-05-2023, para adecuación del Hotel Villa Suiza( 1ra etapa), lote I, ubicado en Sabana de la Mar, Hato Mayor, correspondiente al proceso INFOTEP-CCC-CP-2024-0006</t>
  </si>
  <si>
    <t>B1500000203</t>
  </si>
  <si>
    <t>CONSTRUCCIONES PALOMINO, SRL</t>
  </si>
  <si>
    <t>B1500000048</t>
  </si>
  <si>
    <t>Cubicación No. 2 de la Remodelación 3er Nivel del Edificio Administrativo DRM Lote V, del Instituto Nacional de Formación Técnico Profesional (INFOTEP) según proceso INFOTEP-CCC-CP-2023-0006</t>
  </si>
  <si>
    <t>VNIL PRO SIGNS, SRL</t>
  </si>
  <si>
    <t>Confección e Instalación de Letreros para Centro Tecnológico Julie Ares</t>
  </si>
  <si>
    <t>B1500000012</t>
  </si>
  <si>
    <t>Rotulación a full color Taller Movil  de Informática TM-040</t>
  </si>
  <si>
    <t>B1500000014</t>
  </si>
  <si>
    <t>Rotulación a full color Taller Movil  de Soldadura TM-046</t>
  </si>
  <si>
    <t>B1500000013</t>
  </si>
  <si>
    <t>EXPOSYSTEM INNOVACION CREATIVA, SRL</t>
  </si>
  <si>
    <t>Renta, montaje, y desmontaje de Stand 3x3 mts en perfileria no visible, para ser utilizado del 2 al 6 de Octubre,  EXPO-CIBAO 2024</t>
  </si>
  <si>
    <t>B1500000142</t>
  </si>
  <si>
    <t xml:space="preserve">MARTINEZ TORRES TRAVELING, SRL </t>
  </si>
  <si>
    <t>Adicional  del servicio de almuerzo institucional para colaboradores de ONA-ECI del INFOTEP segun proceso INFOTEP-DAF-CM-2024-0077</t>
  </si>
  <si>
    <t>B1500001268</t>
  </si>
  <si>
    <t>FORTNESS INTELLIGENCE, SRL</t>
  </si>
  <si>
    <t>Paquete Master -10 Licencia de Software de la herramienta Genially para uso de Infotep Virtual</t>
  </si>
  <si>
    <t>B1500000085</t>
  </si>
  <si>
    <t>RAM &amp; MOJICA ENVOY PACK</t>
  </si>
  <si>
    <t>Adquisición de Equipos Audiovisuales (Cámara, sistema de micrófono, auriculares  y otros) para uso de la Dirección de Comunicaciones del INFOTEP, según proceso INFOTEP-DAF-CM-2024-0121</t>
  </si>
  <si>
    <t>B1500002640</t>
  </si>
  <si>
    <t>MC PROMOTIONS &amp; SERVICES, SRL</t>
  </si>
  <si>
    <t>Publicidad Institucional en el programa Los Ayuntamientos por el mes de octubre 2024, según proceso INFOTEP-CCC-PEPB-2024-0010</t>
  </si>
  <si>
    <t>B1500000302</t>
  </si>
  <si>
    <t xml:space="preserve">JOSE MARIA REYES PEREZ </t>
  </si>
  <si>
    <t>Publicidad Institucional en el programa de Tv Espejo 360, por el mes de octubre 2024, según proceso INFOTEP-CCC-PEPB-2024-0010</t>
  </si>
  <si>
    <t>B1500000555</t>
  </si>
  <si>
    <t>MARIA ELENA NUÑEZ &amp; ASOCIADOS</t>
  </si>
  <si>
    <t>Publicidad Institucional en el programa Ser Humano, por el mes de octubre 2024, según proceso INFOTEP-CCC-PEPB-2024-0010</t>
  </si>
  <si>
    <t>B1500000717</t>
  </si>
  <si>
    <t>ADHIT GROUP, SRL</t>
  </si>
  <si>
    <t>Publicidad Institucional en el programa GLOBAL TV HD por el mes de octubre 2024, según proceso INFOTEP-CCC-PEPB-2024-0010</t>
  </si>
  <si>
    <t>RUTAS DE LOS TEMAS FJF, SRL</t>
  </si>
  <si>
    <t>Publicidad Institucional en el programa de Tv Rutas y Temas, por el mes de octubre INFOTEP-CCC-PEPB-2024-0010</t>
  </si>
  <si>
    <t>B1500000121</t>
  </si>
  <si>
    <t>MAKINGMAS PUBLICIDAD, SRL</t>
  </si>
  <si>
    <t>Instalación de Frost para Cristales de la Junta de Directores y la Contraloría</t>
  </si>
  <si>
    <t>B1500000452</t>
  </si>
  <si>
    <t xml:space="preserve">GRAPHIC CITY, SRL </t>
  </si>
  <si>
    <t>Impresión e Instalación de One Visión y Vinyl para sala de Innovación ECI</t>
  </si>
  <si>
    <t>B1500000335</t>
  </si>
  <si>
    <t xml:space="preserve">APLEX SECURITY, SRL </t>
  </si>
  <si>
    <t>Renta de Equipos Gps para Vehiculos, según proceso INFOTEP-DAF-CM-2024-0045</t>
  </si>
  <si>
    <t>B1500000694</t>
  </si>
  <si>
    <t>MATERIALES INDUSTRIALES, SAS</t>
  </si>
  <si>
    <t>Suministro de Bateria 12VDC ACC Cranking 1100 Amps para Planta Electrica de 300 KW para edificio ONA, según proceso INFOTEP-DAF-CD-2024-0078</t>
  </si>
  <si>
    <t>E450000001582</t>
  </si>
  <si>
    <t xml:space="preserve">D LICIANTHUS FLOR Y FOLLAJES, SRL </t>
  </si>
  <si>
    <t>Arreglo Floral para Atención a Relacionados</t>
  </si>
  <si>
    <t>B1500000939</t>
  </si>
  <si>
    <t>CAMILGRIS, SRL</t>
  </si>
  <si>
    <t>Confección de Camisas tipos Columbia con Bordados para uso de Atención al Cliente según proceso INFOTEP-DAF-CD-2024-0046</t>
  </si>
  <si>
    <t>B1500000022</t>
  </si>
  <si>
    <t>MJP PROMOTION GROUP, SRL</t>
  </si>
  <si>
    <t>Confección de Esclavinas Satinadas para Gradución Nacional 2024, según proceso INFOTEP-DAF-CD-2024-0070</t>
  </si>
  <si>
    <t>B1500000504</t>
  </si>
  <si>
    <t>CS CARIBBEAN SERVICES, SRL</t>
  </si>
  <si>
    <t>Adquisición de Electrodomesticos (Percolador de 40 a 60 tazas y nevera de dos puertas) para uso en Centro Tecnológico Santana, DRM, según proceso INFOTEP-DAF-CM-2023-0094</t>
  </si>
  <si>
    <t>B1500000252</t>
  </si>
  <si>
    <t>CTAV, SRL</t>
  </si>
  <si>
    <t>Contratación montaje y desmontaje de escenario tarima, sistemas de sonido, proyección y luces para entrega de Certificados Fuerza Aérea Dominicana, según proceso INFOTEP-CCC-CP-2024-0004</t>
  </si>
  <si>
    <t>B1500000552</t>
  </si>
  <si>
    <t>Contratación para la elaboración y montaje de escenario y tarima, sistemas de sonido, proyección y luces para taller Validación del Plan Estratégico Institucional (PEI), con la Junta de Directores Hotel Embajador martes 8 de octubre 2024 según proceso INFOTEP-CCC-CP-2024-0004</t>
  </si>
  <si>
    <t>B1500000554</t>
  </si>
  <si>
    <t>Contratación de Montaje y desmontaje escenografía y audiovisuales, sistema de pantalla led, tarima de prensa, carpas y otros para inauguración aulas y talleres en Montellano y blanco arriba, hermanas mirabal según proceso INFOTEP-CCC-CP-2024-0004</t>
  </si>
  <si>
    <t>B1500000553</t>
  </si>
  <si>
    <t>IMPRENTA LA UNIÓN, SRL</t>
  </si>
  <si>
    <t>Blocks Recetario Medicos para el dispensario médico de la ONA según proceso INFOTEP-DAF-CM-2024-0060</t>
  </si>
  <si>
    <t>B1500000430</t>
  </si>
  <si>
    <t>PROLIMDES COMERCIAL</t>
  </si>
  <si>
    <t>Adquisición de Insumos para Stock Regular del Almacén (Toalla, azucar de sobre y azucar de saco), según proceso INFOTEP-DAF-CD-2024-0093</t>
  </si>
  <si>
    <t>B1500001532</t>
  </si>
  <si>
    <t>JAT COMFORT, SRL</t>
  </si>
  <si>
    <t>Mantenimiento preventivo de 3 unidades chiller ONA de 3 toneladas, chequeo de componentes eléctricos y mecanicos, limpieza de fan coil correspondiente al mes de octubre 2024 según proceso INFOTEP-DAF-CM-2024-0084</t>
  </si>
  <si>
    <t>B1500000112</t>
  </si>
  <si>
    <t>Mantenimiento preventivo de 2 unidades de chillers ECI de 175 toneladas correspondiente al mes de octubre 2024, según proceso INFOTEP-DAF-CM-2024-0084</t>
  </si>
  <si>
    <t>B1500000113</t>
  </si>
  <si>
    <t>BAVARO TV, SRL</t>
  </si>
  <si>
    <t>Publicidad Institucional en el programa de Tv Perspectiva Global, por el mes de septiembre 2024</t>
  </si>
  <si>
    <t>B1500000091</t>
  </si>
  <si>
    <t>Publicidad Institucional en el programa de Tv Perspectiva Global por el mes de octubre 2024, según proceso INFOTEP-CCC-PEPB-2024-0010</t>
  </si>
  <si>
    <t>B1500000092</t>
  </si>
  <si>
    <t>MILAGROS PUBLICIDAD, SRL</t>
  </si>
  <si>
    <t>Publicidad Institucional en el programa de TODO UN POCO, por el mes de octubre 2024, según proceso INFOTEP-CCC-PEPB-2024-0010</t>
  </si>
  <si>
    <t>B1500003381</t>
  </si>
  <si>
    <t>JUANA MARIA HERNANDEZ ALMANZAR</t>
  </si>
  <si>
    <t>Publicidad Institucional en el programa de Tv Dominicano Creciendo por el mes de octubre 2024, según proceso INFOTEP-CCC-PEPB-2024-0010</t>
  </si>
  <si>
    <t>B1500000065</t>
  </si>
  <si>
    <t>EDITORA DEL CARIBE, SA</t>
  </si>
  <si>
    <t>Publicidad Institucional para llamado a concurso mixto Encargado de Taller Iide Refrigeración en el periódico El Caribe el martes 29 de octubre 2024 según proceso INFOTEP-CCC-PEPB-2024-0010</t>
  </si>
  <si>
    <t>B1500005990</t>
  </si>
  <si>
    <t>CONTACTO BUSINESS MAGAZINE, SRL</t>
  </si>
  <si>
    <t>Publicidad Institucional en la Revista CONTACTO, por el mes de octubre INFOTEP-CCC-PEPB-2024-0010</t>
  </si>
  <si>
    <t>B1500000224</t>
  </si>
  <si>
    <t>Publicidad Institucional en la Revista CONTACTO, por el mes de septiembre 2024</t>
  </si>
  <si>
    <t>B1500000222</t>
  </si>
  <si>
    <t>SUMINISTRO EXPRESO HOTELERO, SRL.</t>
  </si>
  <si>
    <t>Adquisición de Insumos cloro, desinfectante, funda para zafacones, lavaplatos, vasos de papel para stock regular de almacén según proceso INFOTEP-DAF-CD-2024-0093</t>
  </si>
  <si>
    <t>B1500000448</t>
  </si>
  <si>
    <t>ALBA LIDIA DISLA GARCIA</t>
  </si>
  <si>
    <t>B1500000023</t>
  </si>
  <si>
    <t>Adquisición de equipos de refrigeracion para cuarto frío de la Direccion Regional Este/Infotep-CCC-CP-2023-0009.</t>
  </si>
  <si>
    <t>B1500000207</t>
  </si>
  <si>
    <t>Adquisición de Mobiliarios Inoxidables para el Taller de la Victoria y Centro Tecnológico Josefa Brea, Proceso INFOTEP-DAF-CM-2023-0068.</t>
  </si>
  <si>
    <t>B1500000248</t>
  </si>
  <si>
    <t xml:space="preserve">INGENIERIA DE PROTECCION, SRL </t>
  </si>
  <si>
    <t>Mantenimiento Preventivo de los Sistemas de detencción de incendios, control de accesos, alarma de robo, audio, bms, cct del ECI correspondiente al mes de septiembre 2024</t>
  </si>
  <si>
    <t>B1500000671</t>
  </si>
  <si>
    <t>Mantenimiento preventivo ECI para los sistemas de Control de Acceso, CCTV, Detección de Incendios y sistema de Automatización de Edificio (BMS), correspondiente al mes de octubre según proceso INFOTEP-DAF-CM-2024-0097</t>
  </si>
  <si>
    <t>B1500000661</t>
  </si>
  <si>
    <t>BONDELIC, SRL</t>
  </si>
  <si>
    <t>Bizcocho de 4 libras para Atención Junta de Directores</t>
  </si>
  <si>
    <t>B1500003406</t>
  </si>
  <si>
    <t>Contratación y Adicional de montaje, desmontaje y filmsmarket para Actividades Institucionales, según proceso INFOTEP-CCC-CP-2024-0004</t>
  </si>
  <si>
    <t>ALMACENES GURABO, SRL</t>
  </si>
  <si>
    <t>Adquisición de Medicamentos para uso del Consultorio Medico ONA/ECI, según proceso INFOTEP-DAF-CD-2024-0075</t>
  </si>
  <si>
    <t>B1500000644</t>
  </si>
  <si>
    <t>Servicio de Movimiento de Unidad de Aire Tipo Cassette para uso area de Mercadeo ONA</t>
  </si>
  <si>
    <t>B1500000114</t>
  </si>
  <si>
    <t>Servicio de Reinstalación de Unidad de A/A en 6to nivel ECI Area Sub-encargado de la Dir. de Administración Y Finanzas</t>
  </si>
  <si>
    <t>B1500000115</t>
  </si>
  <si>
    <t>Publicidad Institucional en el periódico Digital Informando por el mes de octubre 2024, según proceso INFOTEP-CCC-PEPB-2024-0010</t>
  </si>
  <si>
    <t>SOLVEX DOMINICANA, SRL</t>
  </si>
  <si>
    <r>
      <t>Contratación de servicio de Computación en la Nube Microsoft Azufre/ INFOT</t>
    </r>
    <r>
      <rPr>
        <i/>
        <sz val="11"/>
        <color theme="1"/>
        <rFont val="INFOTEXT"/>
        <family val="1"/>
      </rPr>
      <t>EP-</t>
    </r>
    <r>
      <rPr>
        <sz val="11"/>
        <color theme="1"/>
        <rFont val="INFOTEXT"/>
        <family val="1"/>
      </rPr>
      <t>CCC-PEEX-2024-0002</t>
    </r>
  </si>
  <si>
    <t>B1500000604</t>
  </si>
  <si>
    <t xml:space="preserve">CENTRO AUTOMOTRIZ KENIMAX, SRL </t>
  </si>
  <si>
    <t>Mantenimiento Correctivo: Autobus Mercedes Benz tipo Omsa placa EI00642 correspondiente al cambio de las correas del alternador</t>
  </si>
  <si>
    <t>B1500000635</t>
  </si>
  <si>
    <t xml:space="preserve">Mantenimiento de Taller Movil Monte Cristi (TM-040/ TM-046) rotulación y aplicación de clear automotriz sobre carroceria de dos talleres </t>
  </si>
  <si>
    <t>B1500000015</t>
  </si>
  <si>
    <t>Adquisición de Monitores para uso en Villa Suiza, según proceso INFOTEP-DAF-CD-2024-0107</t>
  </si>
  <si>
    <t>B1500001141</t>
  </si>
  <si>
    <t>Traslado e instalación de Equipos de AA-Cuarto de Ups Tic y ONA</t>
  </si>
  <si>
    <t>B1500000400</t>
  </si>
  <si>
    <t>NMR, TURISMO GLOBAL.COM, SRL</t>
  </si>
  <si>
    <t xml:space="preserve">Publicidad Institucional en el programa de Tv Turismo Global, por el mes de octubre INFOTEP-CCC-PEPB-2024-0010 </t>
  </si>
  <si>
    <t>SUGENI REYES DEOGRACIA</t>
  </si>
  <si>
    <t>Publicidad Institucional en el periódico Digital De Sociales y Más por el mes de octubre 2024, según proceso INFOTEP-CCC-PEPB-2024-0010</t>
  </si>
  <si>
    <t>B1500000110</t>
  </si>
  <si>
    <t>ROMMER WILKY DE LA CRUZ A.</t>
  </si>
  <si>
    <t xml:space="preserve">Publicidad Institucional en el programa de radio Audiencia Pública, por el mes de octubre INFOTEP-CCC-PEPB-2024-0010 </t>
  </si>
  <si>
    <t>B1500000708</t>
  </si>
  <si>
    <t>B1500000254</t>
  </si>
  <si>
    <t>Adquisición de Mobiliarios (Silla polipropileno ergonomica) entregado en Centro Tecnológico Haina, según proceso INFOTEP-DAF-CM-2024-0035</t>
  </si>
  <si>
    <t>COMUNICACIONES Y SERV. COMSERVISA, SRL</t>
  </si>
  <si>
    <t>Publicidad Institucional en el programa Reporteros TV, por el mes de septiembre 2024</t>
  </si>
  <si>
    <t>Publicidad Institucional en el programa Reporteros TV, por el mes de octubre INFOTEP-CCC-PEPB-2024-0010</t>
  </si>
  <si>
    <t>B1500000087</t>
  </si>
  <si>
    <t>Servicio de Montaje de Stand para la XXVI Feria Internacional del Libro Santo Domingo 2024 (Dirigido a Mipymes), según proceso INFOTEP-DAF-CM-2024-0127</t>
  </si>
  <si>
    <t>B1500000143</t>
  </si>
  <si>
    <t>Confección de Sombreros y Chacabanas para Word Skill 2024</t>
  </si>
  <si>
    <t>B1500000501</t>
  </si>
  <si>
    <t>Impresión Boletin El Aliado, Gafetes en Opalina para uso PEI con Junta de Directores</t>
  </si>
  <si>
    <t>B1500001295</t>
  </si>
  <si>
    <t xml:space="preserve">Adquisición de Memorias USB impresa con logo Institucional </t>
  </si>
  <si>
    <t>B1500000503</t>
  </si>
  <si>
    <t>VIAMAR, S.A.</t>
  </si>
  <si>
    <t>Mantenimiento Preventivo: Jeepeta Lincoln Navegator placa G672492, chasis 5LMMJJ2NG9PEL08034 correspondiente a los 29,632 km cambio de aceite, filtro de aire,  filtro de aceite y otros.</t>
  </si>
  <si>
    <t>E450000003094</t>
  </si>
  <si>
    <t>Mantenimiento Preventivo: Autobus Jack Sunray placa I109868, correspondiente a los 25,599 km cambio de aceite, filtro de aire y otros</t>
  </si>
  <si>
    <t>E450000003279</t>
  </si>
  <si>
    <t>Mantenimiento Correctivo: Minibus Hyundai H-1 placa EI00972 correspondiente a la reparación de la Tuberia del Hidraulico de Cremallera</t>
  </si>
  <si>
    <t>B1500001510</t>
  </si>
  <si>
    <t>Mantenimiento Correctivo: Jeepeta Toyota Prado placa EG00192 correspondiente al chequeo eléctrico y cambio de 2 relay</t>
  </si>
  <si>
    <t>B1500000404</t>
  </si>
  <si>
    <t>Mantenimiento Correctivo: Jeepeta Chevrolet Tahoe placaO-0420 correspondiente a la reparación de alternador</t>
  </si>
  <si>
    <t>B1500001511</t>
  </si>
  <si>
    <t>Mantenimiento Preventivo: Camioneta Nissan Frontier placa EL07910 correspondiente a los 240,000 km cambio de aceite, filtro de aire, maquina de cristal delantera izquierda</t>
  </si>
  <si>
    <t>B1500001509</t>
  </si>
  <si>
    <t>Mantenimiento Preventivo: Jeepeta Nissan X- Trail placa EG02145 correspondiente a los 172,194 km cambio de aceite, filtro de aceite y otros</t>
  </si>
  <si>
    <t>B1500001512</t>
  </si>
  <si>
    <t xml:space="preserve">AUTO TECNICA BRASIL, SRL </t>
  </si>
  <si>
    <t>Mantenimiento Preventivo: Jeepeta Nissan X- Trail placa EG02143 correspondiente a los 29,632 km cambio de aceite, filtro de aceite, juego de banda de freno y otros</t>
  </si>
  <si>
    <t>B1500000777</t>
  </si>
  <si>
    <t>Mantenimiento Correctivo: Minibus Hiundai H-1 placa EI00975 correspondiente a chequeo eléctrico, termostato del A/C y Reparación entre otros</t>
  </si>
  <si>
    <t>B1500000776</t>
  </si>
  <si>
    <t>B1500000775</t>
  </si>
  <si>
    <t>Mantenimiento Preventivo: Minibus Hyundai H-1 placa EI00842 correspondiente a los 239,603 km cambio de aceite, filtro de aceite y filtro de gasoil</t>
  </si>
  <si>
    <t>Impresión de Señalética en sintra para la Escuela de Hotelería, gastronomía y pastelería</t>
  </si>
  <si>
    <t>B1500000328</t>
  </si>
  <si>
    <t>DELTA COMERCIAL, S.A.</t>
  </si>
  <si>
    <t>Mantenimiento Preventivo: Carro Toyota Yaris placa EA01793 correspondiente a los 45,709 km cambio de aceite, filtro de aire, lubricante y junta de tapón de aceite</t>
  </si>
  <si>
    <t>Mantenimiento Preventivo: Jeepeta Toyota Raize placa EG03429 correspondiente a los 62,365 km cambio de aceite, filtro de aire, lubricante y junta de tapón de aceite</t>
  </si>
  <si>
    <t>E450000001780</t>
  </si>
  <si>
    <t>E450000001782</t>
  </si>
  <si>
    <t>Mantenimiento Preventivo: Jeepeta Toyota Raize placa EG03423 correspondiente a los 62,365 km cambio de aceite, filtro de aire lubricante y junta de tapón de aceite</t>
  </si>
  <si>
    <t>E450000001781</t>
  </si>
  <si>
    <t>ELISEO ANTONIO PEREZ GARCIA</t>
  </si>
  <si>
    <t>Adquisición de Libros Autobiográfico Ellis Pérez, Mi vida- Mi Legado según proceso INFOTEP-DAF-CD-2024-0081</t>
  </si>
  <si>
    <t>B1500000001</t>
  </si>
  <si>
    <t>COMPU-OFFICE DOMINICANA, SRL</t>
  </si>
  <si>
    <t>Adquisición de Toner HP para stock del Almacén Nacional según proceso INFOTEP-DAF-CM-2024-0106</t>
  </si>
  <si>
    <t>E450000000420</t>
  </si>
  <si>
    <t>Adquisición de Articulos Promocionales para uso Institucional-Feria del Libro, según proceso INFOTEP-DAF-CM-2024-0133</t>
  </si>
  <si>
    <t>B1500000506</t>
  </si>
  <si>
    <t>YENNY MARGARITA POLANCO LOVERA</t>
  </si>
  <si>
    <t>Publicidad Institucional en el programa digital Fiestas y Personalidades por el mes de octubre 2024, según proceso INFOTEP-CCC-PEPB-2024-0010</t>
  </si>
  <si>
    <t>B1500000259</t>
  </si>
  <si>
    <t>Publicidad Institucional en el programa digital Fiestas y Personalidades, por el mes de septiembre 2024</t>
  </si>
  <si>
    <t>B1500000469</t>
  </si>
  <si>
    <t>EDWARD ANTONIO CESPEDES AMPARO</t>
  </si>
  <si>
    <t>Elaboración de Diseño Institucional, contenido y actividades de la Cualificación (MOOC), Curso de Ingles Básico aplicado a la Ocupación Infotep</t>
  </si>
  <si>
    <t>Mantenimiento Preventivo: Carro Toyota Yaris placa EA01795 correspondiente a los 60,440 km cambio de aceite, filtro de aire, junta de tapón de aceite</t>
  </si>
  <si>
    <t>E450000001804</t>
  </si>
  <si>
    <t>SPROCKET MECHANIC, SRL</t>
  </si>
  <si>
    <t>Mantenimiento Preventivo: Camioneta Toyota HI-LUX placa EL02177 correspondiente a los 565,828 km cambio de aceite, filtro de aceite, cambio del millero y otros</t>
  </si>
  <si>
    <t>B1500000531</t>
  </si>
  <si>
    <t>FENATRAZONAS</t>
  </si>
  <si>
    <t>Publicidad Institucional en el programa de TV PANORAMA ACTUAL por el mes de noviembre 2024, según proceso INFOTEP-CCC-PEPB-2024-0011</t>
  </si>
  <si>
    <t>B1500000471</t>
  </si>
  <si>
    <t>Mantenimiento Preventivo: Jeepeta Toyota Raize placa EG03430 correspondiente a los 36,492 km cambio de aceite, filtro de aire, filtro de combustible, filtro de cabina, junta de tapón y otros</t>
  </si>
  <si>
    <t>E450000001843</t>
  </si>
  <si>
    <t>Mantenimiento Preventivo: Carro Toyota Yaris placa EA01792 correspondiente a los 55,547 km cambio de aceite, filtro de aire, sistema de frenos , lubricante y otros</t>
  </si>
  <si>
    <t>E450000001842</t>
  </si>
  <si>
    <t>FLOW, SRL</t>
  </si>
  <si>
    <t>Adquisición de Mobiliarios para(silla,banco de metal, modulo rodante, escritorio, armarioi y otros)  uso en distintas dependencias del Infotep, según proceso INFOTEP-DAF-CM-2024-0118</t>
  </si>
  <si>
    <t>B1500001385</t>
  </si>
  <si>
    <t>Adquisición de Equipos Audiovisuales (teclado, ratón mágico, filtro, sandisk y otros) para uso de la Dirección de Comunicaciones del INFOTEP, según proceso INFOTEP-DAF-CM-2024-0121</t>
  </si>
  <si>
    <t>B1500002650</t>
  </si>
  <si>
    <t>CORPORACION FOM. DE IND. H. CORPHOTEL</t>
  </si>
  <si>
    <t>Renta del Hotel Villa Suiza en Sabana de la Mar correspodiente al mes de noviembre 2024</t>
  </si>
  <si>
    <t>B1500000047</t>
  </si>
  <si>
    <t>SERV. ELECTRICOS PROF. SERPRONAL, SRL</t>
  </si>
  <si>
    <t>Adquisición de Materiales (registro, conector recto, tubo, curva y otros) para la Instalación del Generador en Villa Suiza, según proceso INFOTEP-DAF-CD-2024-0061</t>
  </si>
  <si>
    <t>Adquisición de Carpeta para uso de Graduación Nacional 2024, según proceso INFOTEP-DAF-CD-2024-0073</t>
  </si>
  <si>
    <t>B1500000432</t>
  </si>
  <si>
    <t xml:space="preserve">TRIM INVESTMENT, SRL </t>
  </si>
  <si>
    <t>Instalación de Valla en el Parqueo Frente Edificio Corporativo</t>
  </si>
  <si>
    <t>B1500000319</t>
  </si>
  <si>
    <t>Mantenimiento Eléctrico para Letreros en Santiago</t>
  </si>
  <si>
    <t>B1500000318</t>
  </si>
  <si>
    <t>Elaboración de Manual Balanza ajustada, Estado Financiero y Cierre</t>
  </si>
  <si>
    <t>TAINE MORALES URBINO</t>
  </si>
  <si>
    <t>B1500000054</t>
  </si>
  <si>
    <t>RALPH SEVERINO PEREZ</t>
  </si>
  <si>
    <t>Elaboración de  Manual Guía de Diseño UI y UX</t>
  </si>
  <si>
    <t>IMPROFICINAS, S.A</t>
  </si>
  <si>
    <t>B1500000982</t>
  </si>
  <si>
    <t>Adquisición de Mobiliarios ( Silla para mesa de restaurante, y caja de seguridad) para  habitaciones de la Escuela Hotel Villa Suiza, Sabana de la Mar, DRE, según proceso INFOTEP-DAF-CM-2024-0128</t>
  </si>
  <si>
    <t>Publicidad Institucional en el programa digital Mi Dominicana RD por el mes de noviembre 2024 según proceso INFOTEP-CCC-PEPB-2024-0011</t>
  </si>
  <si>
    <t>B1500000005</t>
  </si>
  <si>
    <t>IDEAS &amp; COMUNICACIONES, SRL</t>
  </si>
  <si>
    <t>Publicidad Institucional en el programa de TV Pulso Nacional por el mes de noviembre 2024, según proceso INFOTEP-CCC-PEPB-2024-0011</t>
  </si>
  <si>
    <t>B1500000213</t>
  </si>
  <si>
    <t>AGENCIA MULT. SOC. INFORMACION, SRL</t>
  </si>
  <si>
    <t>Publicidad Institucional en el programa digital LaSeguridadSocial.Do y PaginaUno.Do por el mes de noviembre 2024, según proceso INFOTEP-CCC-PEPB-2024-0011</t>
  </si>
  <si>
    <t>B1500000145</t>
  </si>
  <si>
    <t>EDGAR ARCADIO HEREDIA PEREZ</t>
  </si>
  <si>
    <t xml:space="preserve">Publicidad Institucional en el periódico digital Diario Visión, por el mes de noviembre 2024, según proceso INFOTEP-CCC-PEPB-2024-0011 </t>
  </si>
  <si>
    <t>B1500000220</t>
  </si>
  <si>
    <t>NUEVA EDITORA LA INFORMACION, SRL</t>
  </si>
  <si>
    <t>Publicidad Institucional Concurso Mixto Encargado de Taller II en el periódico La Información lunes 11 de noviembre 2024, según proceso INFOTEP-CCC-PEPB-2024-0011</t>
  </si>
  <si>
    <t>B1500002280</t>
  </si>
  <si>
    <t>NOTICIAS BUSCANDO SOLUCIONES, SRL</t>
  </si>
  <si>
    <t>Publicidad Institucional en el programa de tv y periódico digital Buscando Soluciones, por el mes de noviembre según proceso INFOTEP-CCC-PEPB-2024-0011</t>
  </si>
  <si>
    <t>B1500000088</t>
  </si>
  <si>
    <t>LUIS BIENVENIDO TEJADA</t>
  </si>
  <si>
    <t>Publicidad Institucional en el programa de Tv Poder y Sociedad por el mes de noviembre 2024, según proceso INFOTEP-CCC-PEPB-2024-0011</t>
  </si>
  <si>
    <t>B1500000052</t>
  </si>
  <si>
    <t>CESAR NAPOLEON DUVERNAY CESPEDES</t>
  </si>
  <si>
    <t>Publicidad Institucional en el programa de TV RUTA DE ACTUALIDAD por el mes de noviembre 2024, según proceso INFOTEP-CCC-PEPB-2024-0011</t>
  </si>
  <si>
    <t>B1500000117</t>
  </si>
  <si>
    <t>EDUARDO ESPINO CAMILO</t>
  </si>
  <si>
    <t>Servicio de Reparación de Junta y cambio de Techo de Aluzinc en CT Julie Ares, Mamá Tingó, Villa Mella</t>
  </si>
  <si>
    <t>B1500000245</t>
  </si>
  <si>
    <t>Servicio de desmonte y colocación de puertas y llavines en el Centro Tecnológico Julie Ares</t>
  </si>
  <si>
    <t>B1500000246</t>
  </si>
  <si>
    <t>Mantenimiento Preventivo: Jeepeta Toyota Raize placa EG03431 correspondiente a los 47,251 km cambio de aceite y filtro de motor, filtro de aire, luces y otros</t>
  </si>
  <si>
    <t>E450000001857</t>
  </si>
  <si>
    <t>SERVICIOS INDUSTRIALES OLIVEDO, SRL</t>
  </si>
  <si>
    <t>Servicio de Instalación y cierra panelboard 220/250AMP para uso unidad chillers ONA</t>
  </si>
  <si>
    <t>Mantenimiento Preventivo: Carro Toyota Yaris placa EA01794 correspondiente a los 62,401 km cambio de aceite, junta de tapón, lubricante y filtro de aceite</t>
  </si>
  <si>
    <t>E450000001823</t>
  </si>
  <si>
    <t>MULTICOMPUTOS, SRL</t>
  </si>
  <si>
    <t>Licencia VSPACE PRO AMP  para uso de Terminales</t>
  </si>
  <si>
    <t>E450000000034</t>
  </si>
  <si>
    <t>SERVICIOS CULINARIOS J&amp;C, SRL</t>
  </si>
  <si>
    <t>Refrigerio para Cumbre de Mujeres en Gastronomia del buen vivir y de la asociación Dominicana de Gastronomia</t>
  </si>
  <si>
    <t>B1500000330</t>
  </si>
  <si>
    <t>GLADYS VIRGINIA DIAZ</t>
  </si>
  <si>
    <t>Desayuno Tipo Buffet para Reunión Comisión de Control, Jueves 31 de Octubre 2024</t>
  </si>
  <si>
    <t>B1500001659</t>
  </si>
  <si>
    <t>Vilma M. Herasme B.</t>
  </si>
  <si>
    <t>Elidanny Mojica M.,</t>
  </si>
  <si>
    <t>Directora Administración y Finanzas</t>
  </si>
  <si>
    <t>Encargada Dpto.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</si>
</sst>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sz val="11"/>
      <name val="INFOTEXT"/>
      <family val="1"/>
    </font>
    <font>
      <i/>
      <sz val="11"/>
      <color theme="1"/>
      <name val="INFOTEXT"/>
      <family val="1"/>
    </font>
    <font>
      <b/>
      <sz val="11"/>
      <name val="INFOTEXT"/>
      <family val="1"/>
    </font>
    <font>
      <sz val="14"/>
      <color theme="1"/>
      <name val="INFOTEXT"/>
      <family val="1"/>
    </font>
    <font>
      <b/>
      <sz val="14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0" borderId="12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0" fillId="0" borderId="11" xfId="0" applyFont="1" applyBorder="1"/>
    <xf numFmtId="0" fontId="0" fillId="0" borderId="11" xfId="0" applyFont="1" applyBorder="1" applyAlignment="1">
      <alignment horizontal="center" vertical="center"/>
    </xf>
    <xf numFmtId="14" fontId="0" fillId="0" borderId="0" xfId="0" applyNumberFormat="1" applyFont="1"/>
    <xf numFmtId="14" fontId="5" fillId="3" borderId="12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Hoja1!$F$13:$F$90</c:f>
              <c:strCache>
                <c:ptCount val="78"/>
                <c:pt idx="0">
                  <c:v>Monto </c:v>
                </c:pt>
                <c:pt idx="1">
                  <c:v>facturado</c:v>
                </c:pt>
                <c:pt idx="2">
                  <c:v>$20,561.50</c:v>
                </c:pt>
                <c:pt idx="3">
                  <c:v>$118,000.00</c:v>
                </c:pt>
                <c:pt idx="4">
                  <c:v>$11,800.00</c:v>
                </c:pt>
                <c:pt idx="5">
                  <c:v>$1,217,570.26</c:v>
                </c:pt>
                <c:pt idx="6">
                  <c:v>$85,168.94</c:v>
                </c:pt>
                <c:pt idx="7">
                  <c:v>$217,457.72</c:v>
                </c:pt>
                <c:pt idx="8">
                  <c:v>$56,050.00</c:v>
                </c:pt>
                <c:pt idx="9">
                  <c:v>$26,904.00</c:v>
                </c:pt>
                <c:pt idx="10">
                  <c:v>$5,947.20</c:v>
                </c:pt>
                <c:pt idx="11">
                  <c:v>$18,290.00</c:v>
                </c:pt>
                <c:pt idx="12">
                  <c:v>$4,461.95</c:v>
                </c:pt>
                <c:pt idx="13">
                  <c:v>$30,369.28</c:v>
                </c:pt>
                <c:pt idx="14">
                  <c:v>$215,940.00</c:v>
                </c:pt>
                <c:pt idx="15">
                  <c:v>$21,235.28</c:v>
                </c:pt>
                <c:pt idx="16">
                  <c:v>$8,023.24</c:v>
                </c:pt>
                <c:pt idx="17">
                  <c:v>$25,000.00</c:v>
                </c:pt>
                <c:pt idx="18">
                  <c:v>$88,500.00</c:v>
                </c:pt>
                <c:pt idx="19">
                  <c:v>$50,000.00</c:v>
                </c:pt>
                <c:pt idx="20">
                  <c:v>$59,000.00</c:v>
                </c:pt>
                <c:pt idx="21">
                  <c:v>$60,447.82</c:v>
                </c:pt>
                <c:pt idx="22">
                  <c:v>$125,000.00</c:v>
                </c:pt>
                <c:pt idx="23">
                  <c:v>$40,000.01</c:v>
                </c:pt>
                <c:pt idx="24">
                  <c:v>$71,980.00</c:v>
                </c:pt>
                <c:pt idx="25">
                  <c:v>$7,139.00</c:v>
                </c:pt>
                <c:pt idx="26">
                  <c:v>$27,730.00</c:v>
                </c:pt>
                <c:pt idx="27">
                  <c:v>$4,484.00</c:v>
                </c:pt>
                <c:pt idx="28">
                  <c:v>$55,181.51</c:v>
                </c:pt>
                <c:pt idx="29">
                  <c:v>$39,274.78</c:v>
                </c:pt>
                <c:pt idx="30">
                  <c:v>$124,726.00</c:v>
                </c:pt>
                <c:pt idx="31">
                  <c:v>$21,712.00</c:v>
                </c:pt>
                <c:pt idx="32">
                  <c:v>$14,800.00</c:v>
                </c:pt>
                <c:pt idx="33">
                  <c:v>$11,015,782.82</c:v>
                </c:pt>
                <c:pt idx="34">
                  <c:v>$3,006,457.37</c:v>
                </c:pt>
                <c:pt idx="35">
                  <c:v>$25,134.00</c:v>
                </c:pt>
                <c:pt idx="36">
                  <c:v>$132,160.00</c:v>
                </c:pt>
                <c:pt idx="37">
                  <c:v>$132,160.00</c:v>
                </c:pt>
                <c:pt idx="38">
                  <c:v>$179,360.00</c:v>
                </c:pt>
                <c:pt idx="39">
                  <c:v>$722,488.69</c:v>
                </c:pt>
                <c:pt idx="40">
                  <c:v>$234,000.00</c:v>
                </c:pt>
                <c:pt idx="41">
                  <c:v>$1,030,612.00</c:v>
                </c:pt>
                <c:pt idx="42">
                  <c:v>$75,000.00</c:v>
                </c:pt>
                <c:pt idx="43">
                  <c:v>$75,000.00</c:v>
                </c:pt>
                <c:pt idx="44">
                  <c:v>$70,800.00</c:v>
                </c:pt>
                <c:pt idx="45">
                  <c:v>$80,000.00</c:v>
                </c:pt>
                <c:pt idx="46">
                  <c:v>$40,000.01</c:v>
                </c:pt>
                <c:pt idx="47">
                  <c:v>$23,877.30</c:v>
                </c:pt>
                <c:pt idx="48">
                  <c:v>$31,447.00</c:v>
                </c:pt>
                <c:pt idx="49">
                  <c:v>$45,253.00</c:v>
                </c:pt>
                <c:pt idx="50">
                  <c:v>$43,612.80</c:v>
                </c:pt>
                <c:pt idx="51">
                  <c:v>$6,000.00</c:v>
                </c:pt>
                <c:pt idx="52">
                  <c:v>$126,378.00</c:v>
                </c:pt>
                <c:pt idx="53">
                  <c:v>$218,300.00</c:v>
                </c:pt>
                <c:pt idx="54">
                  <c:v>$434,976.32</c:v>
                </c:pt>
                <c:pt idx="55">
                  <c:v>$845,470.00</c:v>
                </c:pt>
                <c:pt idx="56">
                  <c:v>$484,272.00</c:v>
                </c:pt>
                <c:pt idx="57">
                  <c:v>$627,022.50</c:v>
                </c:pt>
                <c:pt idx="58">
                  <c:v>$5,354.25</c:v>
                </c:pt>
                <c:pt idx="59">
                  <c:v>$77,990.60</c:v>
                </c:pt>
                <c:pt idx="60">
                  <c:v>$113,333.34</c:v>
                </c:pt>
                <c:pt idx="61">
                  <c:v>$148,333.34</c:v>
                </c:pt>
                <c:pt idx="62">
                  <c:v>$47,200.00</c:v>
                </c:pt>
                <c:pt idx="63">
                  <c:v>$47,200.00</c:v>
                </c:pt>
                <c:pt idx="64">
                  <c:v>$59,000.00</c:v>
                </c:pt>
                <c:pt idx="65">
                  <c:v>$41,300.00</c:v>
                </c:pt>
                <c:pt idx="66">
                  <c:v>$54,575.00</c:v>
                </c:pt>
                <c:pt idx="67">
                  <c:v>$40,000.01</c:v>
                </c:pt>
                <c:pt idx="68">
                  <c:v>$40,000.01</c:v>
                </c:pt>
                <c:pt idx="69">
                  <c:v>$47,181.12</c:v>
                </c:pt>
                <c:pt idx="70">
                  <c:v>$35,400.00</c:v>
                </c:pt>
                <c:pt idx="71">
                  <c:v>$211,399.30</c:v>
                </c:pt>
                <c:pt idx="72">
                  <c:v>$244,237.58</c:v>
                </c:pt>
                <c:pt idx="73">
                  <c:v>$39,884.00</c:v>
                </c:pt>
                <c:pt idx="74">
                  <c:v>$39,884.00</c:v>
                </c:pt>
                <c:pt idx="75">
                  <c:v>$16,000.00</c:v>
                </c:pt>
                <c:pt idx="76">
                  <c:v>$1,610,110.00</c:v>
                </c:pt>
                <c:pt idx="77">
                  <c:v>$8,695.67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Hoja1!$F$91:$F$161</c:f>
              <c:numCache>
                <c:formatCode>"$"#,##0.00</c:formatCode>
                <c:ptCount val="71"/>
                <c:pt idx="0">
                  <c:v>33429.07</c:v>
                </c:pt>
                <c:pt idx="1">
                  <c:v>100300</c:v>
                </c:pt>
                <c:pt idx="2">
                  <c:v>835833.31</c:v>
                </c:pt>
                <c:pt idx="3">
                  <c:v>11328</c:v>
                </c:pt>
                <c:pt idx="4">
                  <c:v>35400</c:v>
                </c:pt>
                <c:pt idx="5">
                  <c:v>233640</c:v>
                </c:pt>
                <c:pt idx="6">
                  <c:v>36580</c:v>
                </c:pt>
                <c:pt idx="7">
                  <c:v>80000</c:v>
                </c:pt>
                <c:pt idx="8">
                  <c:v>53100</c:v>
                </c:pt>
                <c:pt idx="9">
                  <c:v>47200</c:v>
                </c:pt>
                <c:pt idx="10">
                  <c:v>606284</c:v>
                </c:pt>
                <c:pt idx="11">
                  <c:v>40000.01</c:v>
                </c:pt>
                <c:pt idx="12">
                  <c:v>40000.01</c:v>
                </c:pt>
                <c:pt idx="13">
                  <c:v>920518</c:v>
                </c:pt>
                <c:pt idx="14">
                  <c:v>51684</c:v>
                </c:pt>
                <c:pt idx="15">
                  <c:v>37052</c:v>
                </c:pt>
                <c:pt idx="16">
                  <c:v>26550</c:v>
                </c:pt>
                <c:pt idx="17">
                  <c:v>11271.53</c:v>
                </c:pt>
                <c:pt idx="18">
                  <c:v>8229.98</c:v>
                </c:pt>
                <c:pt idx="19">
                  <c:v>13924</c:v>
                </c:pt>
                <c:pt idx="20">
                  <c:v>4130</c:v>
                </c:pt>
                <c:pt idx="21">
                  <c:v>10030</c:v>
                </c:pt>
                <c:pt idx="22">
                  <c:v>20532</c:v>
                </c:pt>
                <c:pt idx="23">
                  <c:v>6195</c:v>
                </c:pt>
                <c:pt idx="24">
                  <c:v>24279.68</c:v>
                </c:pt>
                <c:pt idx="25">
                  <c:v>14927</c:v>
                </c:pt>
                <c:pt idx="26">
                  <c:v>18130.7</c:v>
                </c:pt>
                <c:pt idx="27">
                  <c:v>32916.1</c:v>
                </c:pt>
                <c:pt idx="28">
                  <c:v>4236.6099999999997</c:v>
                </c:pt>
                <c:pt idx="29">
                  <c:v>7299.31</c:v>
                </c:pt>
                <c:pt idx="30">
                  <c:v>5427.36</c:v>
                </c:pt>
                <c:pt idx="31">
                  <c:v>180000</c:v>
                </c:pt>
                <c:pt idx="32">
                  <c:v>18853.330000000002</c:v>
                </c:pt>
                <c:pt idx="33">
                  <c:v>400315</c:v>
                </c:pt>
                <c:pt idx="34">
                  <c:v>50000</c:v>
                </c:pt>
                <c:pt idx="35">
                  <c:v>50000</c:v>
                </c:pt>
                <c:pt idx="36">
                  <c:v>369393</c:v>
                </c:pt>
                <c:pt idx="37">
                  <c:v>212400</c:v>
                </c:pt>
                <c:pt idx="38">
                  <c:v>7571.55</c:v>
                </c:pt>
                <c:pt idx="39">
                  <c:v>56313.98</c:v>
                </c:pt>
                <c:pt idx="40">
                  <c:v>88500</c:v>
                </c:pt>
                <c:pt idx="41">
                  <c:v>12398.89</c:v>
                </c:pt>
                <c:pt idx="42">
                  <c:v>14675.19</c:v>
                </c:pt>
                <c:pt idx="43">
                  <c:v>521985.74</c:v>
                </c:pt>
                <c:pt idx="44">
                  <c:v>67614</c:v>
                </c:pt>
                <c:pt idx="45">
                  <c:v>88500</c:v>
                </c:pt>
                <c:pt idx="46">
                  <c:v>56725.79</c:v>
                </c:pt>
                <c:pt idx="47">
                  <c:v>234702</c:v>
                </c:pt>
                <c:pt idx="48">
                  <c:v>73514</c:v>
                </c:pt>
                <c:pt idx="49">
                  <c:v>23600</c:v>
                </c:pt>
                <c:pt idx="50">
                  <c:v>64900</c:v>
                </c:pt>
                <c:pt idx="51">
                  <c:v>51920</c:v>
                </c:pt>
                <c:pt idx="52">
                  <c:v>48640</c:v>
                </c:pt>
                <c:pt idx="53">
                  <c:v>40000.01</c:v>
                </c:pt>
                <c:pt idx="54">
                  <c:v>88500</c:v>
                </c:pt>
                <c:pt idx="55">
                  <c:v>59000</c:v>
                </c:pt>
                <c:pt idx="56">
                  <c:v>47200</c:v>
                </c:pt>
                <c:pt idx="57">
                  <c:v>30107.7</c:v>
                </c:pt>
                <c:pt idx="58">
                  <c:v>47200</c:v>
                </c:pt>
                <c:pt idx="59">
                  <c:v>47200</c:v>
                </c:pt>
                <c:pt idx="60">
                  <c:v>88500</c:v>
                </c:pt>
                <c:pt idx="61">
                  <c:v>202560.98</c:v>
                </c:pt>
                <c:pt idx="62">
                  <c:v>72469.7</c:v>
                </c:pt>
                <c:pt idx="63">
                  <c:v>4860.21</c:v>
                </c:pt>
                <c:pt idx="64">
                  <c:v>234123.8</c:v>
                </c:pt>
                <c:pt idx="65">
                  <c:v>6828.99</c:v>
                </c:pt>
                <c:pt idx="66">
                  <c:v>108000</c:v>
                </c:pt>
                <c:pt idx="67">
                  <c:v>34131.5</c:v>
                </c:pt>
                <c:pt idx="68">
                  <c:v>39692.25</c:v>
                </c:pt>
                <c:pt idx="70">
                  <c:v>32718721.800000012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3-4779-8806-4743DBE3ADD8}"/>
            </c:ext>
          </c:extLst>
        </c:ser>
        <c:ser>
          <c:idx val="1"/>
          <c:order val="1"/>
          <c:tx>
            <c:strRef>
              <c:f>Hoja1!$G$13:$G$90</c:f>
              <c:strCache>
                <c:ptCount val="78"/>
                <c:pt idx="0">
                  <c:v>Fecha fin </c:v>
                </c:pt>
                <c:pt idx="1">
                  <c:v>de factura</c:v>
                </c:pt>
                <c:pt idx="2">
                  <c:v>31/12/2024</c:v>
                </c:pt>
                <c:pt idx="3">
                  <c:v>31/12/2024</c:v>
                </c:pt>
                <c:pt idx="4">
                  <c:v>31/12/2024</c:v>
                </c:pt>
                <c:pt idx="5">
                  <c:v>31/12/2024</c:v>
                </c:pt>
                <c:pt idx="6">
                  <c:v>31/12/2024</c:v>
                </c:pt>
                <c:pt idx="7">
                  <c:v>31/12/2024</c:v>
                </c:pt>
                <c:pt idx="8">
                  <c:v>31/12/2024</c:v>
                </c:pt>
                <c:pt idx="9">
                  <c:v>31/12/2024</c:v>
                </c:pt>
                <c:pt idx="10">
                  <c:v>31/12/2024</c:v>
                </c:pt>
                <c:pt idx="11">
                  <c:v>31/12/2024</c:v>
                </c:pt>
                <c:pt idx="12">
                  <c:v>31/12/2024</c:v>
                </c:pt>
                <c:pt idx="13">
                  <c:v>31/12/2024</c:v>
                </c:pt>
                <c:pt idx="14">
                  <c:v>31/12/2024</c:v>
                </c:pt>
                <c:pt idx="15">
                  <c:v>31/12/2024</c:v>
                </c:pt>
                <c:pt idx="16">
                  <c:v>31/12/2024</c:v>
                </c:pt>
                <c:pt idx="17">
                  <c:v>31/12/2024</c:v>
                </c:pt>
                <c:pt idx="18">
                  <c:v>31/12/2024</c:v>
                </c:pt>
                <c:pt idx="19">
                  <c:v>31/12/2024</c:v>
                </c:pt>
                <c:pt idx="20">
                  <c:v>31/12/2024</c:v>
                </c:pt>
                <c:pt idx="21">
                  <c:v>31/12/2024</c:v>
                </c:pt>
                <c:pt idx="22">
                  <c:v>31/12/2024</c:v>
                </c:pt>
                <c:pt idx="23">
                  <c:v>31/12/2024</c:v>
                </c:pt>
                <c:pt idx="24">
                  <c:v>31/12/2024</c:v>
                </c:pt>
                <c:pt idx="25">
                  <c:v>31/12/2024</c:v>
                </c:pt>
                <c:pt idx="26">
                  <c:v>31/12/2024</c:v>
                </c:pt>
                <c:pt idx="27">
                  <c:v>31/12/2024</c:v>
                </c:pt>
                <c:pt idx="28">
                  <c:v>31/12/2024</c:v>
                </c:pt>
                <c:pt idx="29">
                  <c:v>31/12/2024</c:v>
                </c:pt>
                <c:pt idx="30">
                  <c:v>31/12/2024</c:v>
                </c:pt>
                <c:pt idx="31">
                  <c:v>31/12/2024</c:v>
                </c:pt>
                <c:pt idx="32">
                  <c:v>31/12/2024</c:v>
                </c:pt>
                <c:pt idx="33">
                  <c:v>31/12/2024</c:v>
                </c:pt>
                <c:pt idx="34">
                  <c:v>31/12/2024</c:v>
                </c:pt>
                <c:pt idx="35">
                  <c:v>31/12/2024</c:v>
                </c:pt>
                <c:pt idx="36">
                  <c:v>31/12/2024</c:v>
                </c:pt>
                <c:pt idx="37">
                  <c:v>31/12/2024</c:v>
                </c:pt>
                <c:pt idx="38">
                  <c:v>31/12/2024</c:v>
                </c:pt>
                <c:pt idx="39">
                  <c:v>31/12/2024</c:v>
                </c:pt>
                <c:pt idx="40">
                  <c:v>31/12/2024</c:v>
                </c:pt>
                <c:pt idx="41">
                  <c:v>31/12/2024</c:v>
                </c:pt>
                <c:pt idx="42">
                  <c:v>31/12/2024</c:v>
                </c:pt>
                <c:pt idx="43">
                  <c:v>31/12/2024</c:v>
                </c:pt>
                <c:pt idx="44">
                  <c:v>31/12/2024</c:v>
                </c:pt>
                <c:pt idx="45">
                  <c:v>31/12/2024</c:v>
                </c:pt>
                <c:pt idx="46">
                  <c:v>31/12/2024</c:v>
                </c:pt>
                <c:pt idx="47">
                  <c:v>31/12/2024</c:v>
                </c:pt>
                <c:pt idx="48">
                  <c:v>31/12/2024</c:v>
                </c:pt>
                <c:pt idx="49">
                  <c:v>31/12/2024</c:v>
                </c:pt>
                <c:pt idx="50">
                  <c:v>31/12/2024</c:v>
                </c:pt>
                <c:pt idx="51">
                  <c:v>31/12/2024</c:v>
                </c:pt>
                <c:pt idx="52">
                  <c:v>31/12/2024</c:v>
                </c:pt>
                <c:pt idx="53">
                  <c:v>31/12/2024</c:v>
                </c:pt>
                <c:pt idx="54">
                  <c:v>31/12/2024</c:v>
                </c:pt>
                <c:pt idx="55">
                  <c:v>31/12/2024</c:v>
                </c:pt>
                <c:pt idx="56">
                  <c:v>31/12/2024</c:v>
                </c:pt>
                <c:pt idx="57">
                  <c:v>31/12/2024</c:v>
                </c:pt>
                <c:pt idx="58">
                  <c:v>31/12/2024</c:v>
                </c:pt>
                <c:pt idx="59">
                  <c:v>31/12/2024</c:v>
                </c:pt>
                <c:pt idx="60">
                  <c:v>31/12/2024</c:v>
                </c:pt>
                <c:pt idx="61">
                  <c:v>31/12/2024</c:v>
                </c:pt>
                <c:pt idx="62">
                  <c:v>31/12/2024</c:v>
                </c:pt>
                <c:pt idx="63">
                  <c:v>31/12/2024</c:v>
                </c:pt>
                <c:pt idx="64">
                  <c:v>31/12/2024</c:v>
                </c:pt>
                <c:pt idx="65">
                  <c:v>31/12/2024</c:v>
                </c:pt>
                <c:pt idx="66">
                  <c:v>31/12/2024</c:v>
                </c:pt>
                <c:pt idx="67">
                  <c:v>31/12/2024</c:v>
                </c:pt>
                <c:pt idx="68">
                  <c:v>31/12/2024</c:v>
                </c:pt>
                <c:pt idx="69">
                  <c:v>31/12/2024</c:v>
                </c:pt>
                <c:pt idx="70">
                  <c:v>31/12/2024</c:v>
                </c:pt>
                <c:pt idx="71">
                  <c:v>31/12/2024</c:v>
                </c:pt>
                <c:pt idx="72">
                  <c:v>31/12/2024</c:v>
                </c:pt>
                <c:pt idx="73">
                  <c:v>31/12/2024</c:v>
                </c:pt>
                <c:pt idx="74">
                  <c:v>31/12/2024</c:v>
                </c:pt>
                <c:pt idx="75">
                  <c:v>31/12/2024</c:v>
                </c:pt>
                <c:pt idx="76">
                  <c:v>31/12/2024</c:v>
                </c:pt>
                <c:pt idx="77">
                  <c:v>31/12/2024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Hoja1!$G$91:$G$161</c:f>
            </c:numRef>
          </c:val>
          <c:extLst>
            <c:ext xmlns:c16="http://schemas.microsoft.com/office/drawing/2014/chart" uri="{C3380CC4-5D6E-409C-BE32-E72D297353CC}">
              <c16:uniqueId val="{00000001-FA73-4779-8806-4743DBE3ADD8}"/>
            </c:ext>
          </c:extLst>
        </c:ser>
        <c:ser>
          <c:idx val="2"/>
          <c:order val="2"/>
          <c:tx>
            <c:strRef>
              <c:f>Hoja1!$H$13:$H$90</c:f>
              <c:strCache>
                <c:ptCount val="78"/>
                <c:pt idx="0">
                  <c:v>Monto de</c:v>
                </c:pt>
                <c:pt idx="1">
                  <c:v>la deuda</c:v>
                </c:pt>
                <c:pt idx="2">
                  <c:v>$20,561.50</c:v>
                </c:pt>
                <c:pt idx="3">
                  <c:v>$118,000.00</c:v>
                </c:pt>
                <c:pt idx="4">
                  <c:v>$11,800.00</c:v>
                </c:pt>
                <c:pt idx="5">
                  <c:v>$1,217,570.26</c:v>
                </c:pt>
                <c:pt idx="6">
                  <c:v>$85,168.94</c:v>
                </c:pt>
                <c:pt idx="7">
                  <c:v>$217,457.72</c:v>
                </c:pt>
                <c:pt idx="8">
                  <c:v>$56,050.00</c:v>
                </c:pt>
                <c:pt idx="9">
                  <c:v>$26,904.00</c:v>
                </c:pt>
                <c:pt idx="10">
                  <c:v>$5,947.20</c:v>
                </c:pt>
                <c:pt idx="11">
                  <c:v>$18,290.00</c:v>
                </c:pt>
                <c:pt idx="12">
                  <c:v>$4,461.95</c:v>
                </c:pt>
                <c:pt idx="13">
                  <c:v>$30,369.28</c:v>
                </c:pt>
                <c:pt idx="14">
                  <c:v>$215,940.00</c:v>
                </c:pt>
                <c:pt idx="15">
                  <c:v>$21,235.28</c:v>
                </c:pt>
                <c:pt idx="16">
                  <c:v>$8,023.24</c:v>
                </c:pt>
                <c:pt idx="17">
                  <c:v>$25,000.00</c:v>
                </c:pt>
                <c:pt idx="18">
                  <c:v>$88,500.00</c:v>
                </c:pt>
                <c:pt idx="19">
                  <c:v>$50,000.00</c:v>
                </c:pt>
                <c:pt idx="20">
                  <c:v>$59,000.00</c:v>
                </c:pt>
                <c:pt idx="21">
                  <c:v>$60,447.82</c:v>
                </c:pt>
                <c:pt idx="22">
                  <c:v>$125,000.00</c:v>
                </c:pt>
                <c:pt idx="23">
                  <c:v>$40,000.01</c:v>
                </c:pt>
                <c:pt idx="24">
                  <c:v>$71,980.00</c:v>
                </c:pt>
                <c:pt idx="25">
                  <c:v>$7,139.00</c:v>
                </c:pt>
                <c:pt idx="26">
                  <c:v>$27,730.00</c:v>
                </c:pt>
                <c:pt idx="27">
                  <c:v>$4,484.00</c:v>
                </c:pt>
                <c:pt idx="28">
                  <c:v>$55,181.51</c:v>
                </c:pt>
                <c:pt idx="29">
                  <c:v>$39,274.78</c:v>
                </c:pt>
                <c:pt idx="30">
                  <c:v>$124,726.00</c:v>
                </c:pt>
                <c:pt idx="31">
                  <c:v>$21,712.00</c:v>
                </c:pt>
                <c:pt idx="32">
                  <c:v>$14,800.00</c:v>
                </c:pt>
                <c:pt idx="33">
                  <c:v>$11,015,782.82</c:v>
                </c:pt>
                <c:pt idx="34">
                  <c:v>$3,006,457.37</c:v>
                </c:pt>
                <c:pt idx="35">
                  <c:v>$25,134.00</c:v>
                </c:pt>
                <c:pt idx="36">
                  <c:v>$132,160.00</c:v>
                </c:pt>
                <c:pt idx="37">
                  <c:v>$132,160.00</c:v>
                </c:pt>
                <c:pt idx="38">
                  <c:v>$179,360.00</c:v>
                </c:pt>
                <c:pt idx="39">
                  <c:v>$722,488.69</c:v>
                </c:pt>
                <c:pt idx="40">
                  <c:v>$234,000.00</c:v>
                </c:pt>
                <c:pt idx="41">
                  <c:v>$1,030,612.00</c:v>
                </c:pt>
                <c:pt idx="42">
                  <c:v>$75,000.00</c:v>
                </c:pt>
                <c:pt idx="43">
                  <c:v>$75,000.00</c:v>
                </c:pt>
                <c:pt idx="44">
                  <c:v>$70,800.00</c:v>
                </c:pt>
                <c:pt idx="45">
                  <c:v>$80,000.00</c:v>
                </c:pt>
                <c:pt idx="46">
                  <c:v>$40,000.01</c:v>
                </c:pt>
                <c:pt idx="47">
                  <c:v>$23,877.30</c:v>
                </c:pt>
                <c:pt idx="48">
                  <c:v>$31,447.00</c:v>
                </c:pt>
                <c:pt idx="49">
                  <c:v>$45,253.00</c:v>
                </c:pt>
                <c:pt idx="50">
                  <c:v>$43,612.80</c:v>
                </c:pt>
                <c:pt idx="51">
                  <c:v>$6,000.00</c:v>
                </c:pt>
                <c:pt idx="52">
                  <c:v>$126,378.00</c:v>
                </c:pt>
                <c:pt idx="53">
                  <c:v>$218,300.00</c:v>
                </c:pt>
                <c:pt idx="54">
                  <c:v>$434,976.32</c:v>
                </c:pt>
                <c:pt idx="55">
                  <c:v>$845,470.00</c:v>
                </c:pt>
                <c:pt idx="56">
                  <c:v>$484,272.00</c:v>
                </c:pt>
                <c:pt idx="57">
                  <c:v>$627,022.50</c:v>
                </c:pt>
                <c:pt idx="58">
                  <c:v>$5,354.25</c:v>
                </c:pt>
                <c:pt idx="59">
                  <c:v>$77,990.60</c:v>
                </c:pt>
                <c:pt idx="60">
                  <c:v>$113,333.34</c:v>
                </c:pt>
                <c:pt idx="61">
                  <c:v>$148,333.34</c:v>
                </c:pt>
                <c:pt idx="62">
                  <c:v>$47,200.00</c:v>
                </c:pt>
                <c:pt idx="63">
                  <c:v>$47,200.00</c:v>
                </c:pt>
                <c:pt idx="64">
                  <c:v>$59,000.00</c:v>
                </c:pt>
                <c:pt idx="65">
                  <c:v>$41,300.00</c:v>
                </c:pt>
                <c:pt idx="66">
                  <c:v>$54,575.00</c:v>
                </c:pt>
                <c:pt idx="67">
                  <c:v>$40,000.01</c:v>
                </c:pt>
                <c:pt idx="68">
                  <c:v>$40,000.01</c:v>
                </c:pt>
                <c:pt idx="69">
                  <c:v>$47,181.12</c:v>
                </c:pt>
                <c:pt idx="70">
                  <c:v>$35,400.00</c:v>
                </c:pt>
                <c:pt idx="71">
                  <c:v>$211,399.30</c:v>
                </c:pt>
                <c:pt idx="72">
                  <c:v>$244,237.58</c:v>
                </c:pt>
                <c:pt idx="73">
                  <c:v>$39,884.00</c:v>
                </c:pt>
                <c:pt idx="74">
                  <c:v>$39,884.00</c:v>
                </c:pt>
                <c:pt idx="75">
                  <c:v>$16,000.00</c:v>
                </c:pt>
                <c:pt idx="76">
                  <c:v>$1,610,110.00</c:v>
                </c:pt>
                <c:pt idx="77">
                  <c:v>$8,695.67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Hoja1!$H$91:$H$161</c:f>
            </c:numRef>
          </c:val>
          <c:extLst>
            <c:ext xmlns:c16="http://schemas.microsoft.com/office/drawing/2014/chart" uri="{C3380CC4-5D6E-409C-BE32-E72D297353CC}">
              <c16:uniqueId val="{00000002-FA73-4779-8806-4743DBE3ADD8}"/>
            </c:ext>
          </c:extLst>
        </c:ser>
        <c:ser>
          <c:idx val="3"/>
          <c:order val="3"/>
          <c:tx>
            <c:strRef>
              <c:f>Hoja1!$I$13:$I$90</c:f>
              <c:strCache>
                <c:ptCount val="78"/>
                <c:pt idx="0">
                  <c:v>Monto pagado</c:v>
                </c:pt>
                <c:pt idx="1">
                  <c:v>a la fecha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Hoja1!$I$91:$I$161</c:f>
            </c:numRef>
          </c:val>
          <c:extLst>
            <c:ext xmlns:c16="http://schemas.microsoft.com/office/drawing/2014/chart" uri="{C3380CC4-5D6E-409C-BE32-E72D297353CC}">
              <c16:uniqueId val="{00000003-FA73-4779-8806-4743DBE3ADD8}"/>
            </c:ext>
          </c:extLst>
        </c:ser>
        <c:ser>
          <c:idx val="4"/>
          <c:order val="4"/>
          <c:tx>
            <c:strRef>
              <c:f>Hoja1!$J$13:$J$90</c:f>
              <c:strCache>
                <c:ptCount val="78"/>
                <c:pt idx="0">
                  <c:v>Monto</c:v>
                </c:pt>
                <c:pt idx="1">
                  <c:v>pendiente</c:v>
                </c:pt>
                <c:pt idx="2">
                  <c:v>$20,561.50</c:v>
                </c:pt>
                <c:pt idx="3">
                  <c:v>$118,000.00</c:v>
                </c:pt>
                <c:pt idx="4">
                  <c:v>$11,800.00</c:v>
                </c:pt>
                <c:pt idx="5">
                  <c:v>$1,217,570.26</c:v>
                </c:pt>
                <c:pt idx="6">
                  <c:v>$85,168.94</c:v>
                </c:pt>
                <c:pt idx="7">
                  <c:v>$217,457.72</c:v>
                </c:pt>
                <c:pt idx="8">
                  <c:v>$56,050.00</c:v>
                </c:pt>
                <c:pt idx="9">
                  <c:v>$26,904.00</c:v>
                </c:pt>
                <c:pt idx="10">
                  <c:v>$5,947.20</c:v>
                </c:pt>
                <c:pt idx="11">
                  <c:v>$18,290.00</c:v>
                </c:pt>
                <c:pt idx="12">
                  <c:v>$4,461.95</c:v>
                </c:pt>
                <c:pt idx="13">
                  <c:v>$30,369.28</c:v>
                </c:pt>
                <c:pt idx="14">
                  <c:v>$215,940.00</c:v>
                </c:pt>
                <c:pt idx="15">
                  <c:v>$21,235.28</c:v>
                </c:pt>
                <c:pt idx="16">
                  <c:v>$8,023.24</c:v>
                </c:pt>
                <c:pt idx="17">
                  <c:v>$25,000.00</c:v>
                </c:pt>
                <c:pt idx="18">
                  <c:v>$88,500.00</c:v>
                </c:pt>
                <c:pt idx="19">
                  <c:v>$50,000.00</c:v>
                </c:pt>
                <c:pt idx="20">
                  <c:v>$59,000.00</c:v>
                </c:pt>
                <c:pt idx="21">
                  <c:v>$60,447.82</c:v>
                </c:pt>
                <c:pt idx="22">
                  <c:v>$125,000.00</c:v>
                </c:pt>
                <c:pt idx="23">
                  <c:v>$40,000.01</c:v>
                </c:pt>
                <c:pt idx="24">
                  <c:v>$71,980.00</c:v>
                </c:pt>
                <c:pt idx="25">
                  <c:v>$7,139.00</c:v>
                </c:pt>
                <c:pt idx="26">
                  <c:v>$27,730.00</c:v>
                </c:pt>
                <c:pt idx="27">
                  <c:v>$4,484.00</c:v>
                </c:pt>
                <c:pt idx="28">
                  <c:v>$55,181.51</c:v>
                </c:pt>
                <c:pt idx="29">
                  <c:v>$39,274.78</c:v>
                </c:pt>
                <c:pt idx="30">
                  <c:v>$124,726.00</c:v>
                </c:pt>
                <c:pt idx="31">
                  <c:v>$21,712.00</c:v>
                </c:pt>
                <c:pt idx="32">
                  <c:v>$14,800.00</c:v>
                </c:pt>
                <c:pt idx="33">
                  <c:v>$11,015,782.82</c:v>
                </c:pt>
                <c:pt idx="34">
                  <c:v>$3,006,457.37</c:v>
                </c:pt>
                <c:pt idx="35">
                  <c:v>$25,134.00</c:v>
                </c:pt>
                <c:pt idx="36">
                  <c:v>$132,160.00</c:v>
                </c:pt>
                <c:pt idx="37">
                  <c:v>$132,160.00</c:v>
                </c:pt>
                <c:pt idx="38">
                  <c:v>$179,360.00</c:v>
                </c:pt>
                <c:pt idx="39">
                  <c:v>$722,488.69</c:v>
                </c:pt>
                <c:pt idx="40">
                  <c:v>$234,000.00</c:v>
                </c:pt>
                <c:pt idx="41">
                  <c:v>$1,030,612.00</c:v>
                </c:pt>
                <c:pt idx="42">
                  <c:v>$75,000.00</c:v>
                </c:pt>
                <c:pt idx="43">
                  <c:v>$75,000.00</c:v>
                </c:pt>
                <c:pt idx="44">
                  <c:v>$70,800.00</c:v>
                </c:pt>
                <c:pt idx="45">
                  <c:v>$80,000.00</c:v>
                </c:pt>
                <c:pt idx="46">
                  <c:v>$40,000.01</c:v>
                </c:pt>
                <c:pt idx="47">
                  <c:v>$23,877.30</c:v>
                </c:pt>
                <c:pt idx="48">
                  <c:v>$31,447.00</c:v>
                </c:pt>
                <c:pt idx="49">
                  <c:v>$45,253.00</c:v>
                </c:pt>
                <c:pt idx="50">
                  <c:v>$43,612.80</c:v>
                </c:pt>
                <c:pt idx="51">
                  <c:v>$6,000.00</c:v>
                </c:pt>
                <c:pt idx="52">
                  <c:v>$126,378.00</c:v>
                </c:pt>
                <c:pt idx="53">
                  <c:v>$218,300.00</c:v>
                </c:pt>
                <c:pt idx="54">
                  <c:v>$434,976.32</c:v>
                </c:pt>
                <c:pt idx="55">
                  <c:v>$845,470.00</c:v>
                </c:pt>
                <c:pt idx="56">
                  <c:v>$484,272.00</c:v>
                </c:pt>
                <c:pt idx="57">
                  <c:v>$627,022.50</c:v>
                </c:pt>
                <c:pt idx="58">
                  <c:v>$5,354.25</c:v>
                </c:pt>
                <c:pt idx="59">
                  <c:v>$77,990.60</c:v>
                </c:pt>
                <c:pt idx="60">
                  <c:v>$113,333.34</c:v>
                </c:pt>
                <c:pt idx="61">
                  <c:v>$148,333.34</c:v>
                </c:pt>
                <c:pt idx="62">
                  <c:v>$47,200.00</c:v>
                </c:pt>
                <c:pt idx="63">
                  <c:v>$47,200.00</c:v>
                </c:pt>
                <c:pt idx="64">
                  <c:v>$59,000.00</c:v>
                </c:pt>
                <c:pt idx="65">
                  <c:v>$41,300.00</c:v>
                </c:pt>
                <c:pt idx="66">
                  <c:v>$54,575.00</c:v>
                </c:pt>
                <c:pt idx="67">
                  <c:v>$40,000.01</c:v>
                </c:pt>
                <c:pt idx="68">
                  <c:v>$40,000.01</c:v>
                </c:pt>
                <c:pt idx="69">
                  <c:v>$47,181.12</c:v>
                </c:pt>
                <c:pt idx="70">
                  <c:v>$35,400.00</c:v>
                </c:pt>
                <c:pt idx="71">
                  <c:v>$211,399.30</c:v>
                </c:pt>
                <c:pt idx="72">
                  <c:v>$244,237.58</c:v>
                </c:pt>
                <c:pt idx="73">
                  <c:v>$39,884.00</c:v>
                </c:pt>
                <c:pt idx="74">
                  <c:v>$39,884.00</c:v>
                </c:pt>
                <c:pt idx="75">
                  <c:v>$16,000.00</c:v>
                </c:pt>
                <c:pt idx="76">
                  <c:v>$1,610,110.00</c:v>
                </c:pt>
                <c:pt idx="77">
                  <c:v>$8,695.67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Hoja1!$J$91:$J$161</c:f>
            </c:numRef>
          </c:val>
          <c:extLst>
            <c:ext xmlns:c16="http://schemas.microsoft.com/office/drawing/2014/chart" uri="{C3380CC4-5D6E-409C-BE32-E72D297353CC}">
              <c16:uniqueId val="{00000004-FA73-4779-8806-4743DBE3ADD8}"/>
            </c:ext>
          </c:extLst>
        </c:ser>
        <c:ser>
          <c:idx val="5"/>
          <c:order val="5"/>
          <c:tx>
            <c:strRef>
              <c:f>Hoja1!$K$13:$K$90</c:f>
              <c:strCache>
                <c:ptCount val="78"/>
                <c:pt idx="0">
                  <c:v>Estado</c:v>
                </c:pt>
                <c:pt idx="1">
                  <c:v>Completo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Hoja1!$K$91:$K$161</c:f>
            </c:numRef>
          </c:val>
          <c:extLst>
            <c:ext xmlns:c16="http://schemas.microsoft.com/office/drawing/2014/chart" uri="{C3380CC4-5D6E-409C-BE32-E72D297353CC}">
              <c16:uniqueId val="{00000005-FA73-4779-8806-4743DBE3ADD8}"/>
            </c:ext>
          </c:extLst>
        </c:ser>
        <c:ser>
          <c:idx val="6"/>
          <c:order val="6"/>
          <c:tx>
            <c:strRef>
              <c:f>Hoja1!$L$13:$L$90</c:f>
              <c:strCache>
                <c:ptCount val="78"/>
                <c:pt idx="0">
                  <c:v>Estado</c:v>
                </c:pt>
                <c:pt idx="1">
                  <c:v>pendiente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Hoja1!$L$91:$L$161</c:f>
            </c:numRef>
          </c:val>
          <c:extLst>
            <c:ext xmlns:c16="http://schemas.microsoft.com/office/drawing/2014/chart" uri="{C3380CC4-5D6E-409C-BE32-E72D297353CC}">
              <c16:uniqueId val="{00000006-FA73-4779-8806-4743DBE3ADD8}"/>
            </c:ext>
          </c:extLst>
        </c:ser>
        <c:ser>
          <c:idx val="7"/>
          <c:order val="7"/>
          <c:tx>
            <c:strRef>
              <c:f>Hoja1!$M$13:$M$90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Hoja1!$M$91:$M$161</c:f>
            </c:numRef>
          </c:val>
          <c:extLst>
            <c:ext xmlns:c16="http://schemas.microsoft.com/office/drawing/2014/chart" uri="{C3380CC4-5D6E-409C-BE32-E72D297353CC}">
              <c16:uniqueId val="{00000007-FA73-4779-8806-4743DBE3ADD8}"/>
            </c:ext>
          </c:extLst>
        </c:ser>
        <c:ser>
          <c:idx val="8"/>
          <c:order val="8"/>
          <c:tx>
            <c:strRef>
              <c:f>Hoja1!$N$13:$N$90</c:f>
              <c:strCache>
                <c:ptCount val="78"/>
                <c:pt idx="0">
                  <c:v>Estado</c:v>
                </c:pt>
                <c:pt idx="1">
                  <c:v>atrasado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  <c:pt idx="77">
                  <c:v>X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Hoja1!$A$91:$E$161</c:f>
              <c:multiLvlStrCache>
                <c:ptCount val="71"/>
                <c:lvl>
                  <c:pt idx="0">
                    <c:v>Servicio de Movimiento de Unidad de Aire Tipo Cassette para uso area de Mercadeo ONA</c:v>
                  </c:pt>
                  <c:pt idx="1">
                    <c:v>Servicio de Reinstalación de Unidad de A/A en 6to nivel ECI Area Sub-encargado de la Dir. de Administración Y Finanzas</c:v>
                  </c:pt>
                  <c:pt idx="2">
                    <c:v>Contratación de servicio de Computación en la Nube Microsoft Azufre/ INFOTEP-CCC-PEEX-2024-0002</c:v>
                  </c:pt>
                  <c:pt idx="3">
                    <c:v>Mantenimiento Correctivo: Autobus Mercedes Benz tipo Omsa placa EI00642 correspondiente al cambio de las correas del alternador</c:v>
                  </c:pt>
                  <c:pt idx="4">
                    <c:v>Mantenimiento de Taller Movil Monte Cristi (TM-040/ TM-046) rotulación y aplicación de clear automotriz sobre carroceria de dos talleres </c:v>
                  </c:pt>
                  <c:pt idx="5">
                    <c:v>Adquisición de Monitores para uso en Villa Suiza, según proceso INFOTEP-DAF-CD-2024-0107</c:v>
                  </c:pt>
                  <c:pt idx="6">
                    <c:v>Traslado e instalación de Equipos de AA-Cuarto de Ups Tic y ONA</c:v>
                  </c:pt>
                  <c:pt idx="7">
                    <c:v>Publicidad Institucional en el programa de Tv Turismo Global, por el mes de octubre INFOTEP-CCC-PEPB-2024-0010 </c:v>
                  </c:pt>
                  <c:pt idx="8">
                    <c:v>Publicidad Institucional en el periódico Digital De Sociales y Más por el mes de octubre 2024, según proceso INFOTEP-CCC-PEPB-2024-0010</c:v>
                  </c:pt>
                  <c:pt idx="9">
                    <c:v>Publicidad Institucional en el programa de radio Audiencia Pública, por el mes de octubre INFOTEP-CCC-PEPB-2024-0010 </c:v>
                  </c:pt>
                  <c:pt idx="10">
                    <c:v>Adquisición de Mobiliarios (Silla polipropileno ergonomica) entregado en Centro Tecnológico Haina, según proceso INFOTEP-DAF-CM-2024-0035</c:v>
                  </c:pt>
                  <c:pt idx="11">
                    <c:v>Publicidad Institucional en el programa Reporteros TV, por el mes de septiembre 2024</c:v>
                  </c:pt>
                  <c:pt idx="12">
                    <c:v>Publicidad Institucional en el programa Reporteros TV, por el mes de octubre INFOTEP-CCC-PEPB-2024-0010</c:v>
                  </c:pt>
                  <c:pt idx="13">
                    <c:v>Servicio de Montaje de Stand para la XXVI Feria Internacional del Libro Santo Domingo 2024 (Dirigido a Mipymes), según proceso INFOTEP-DAF-CM-2024-0127</c:v>
                  </c:pt>
                  <c:pt idx="14">
                    <c:v>Confección de Sombreros y Chacabanas para Word Skill 2024</c:v>
                  </c:pt>
                  <c:pt idx="15">
                    <c:v>Impresión Boletin El Aliado, Gafetes en Opalina para uso PEI con Junta de Directores</c:v>
                  </c:pt>
                  <c:pt idx="16">
                    <c:v>Adquisición de Memorias USB impresa con logo Institucional </c:v>
                  </c:pt>
                  <c:pt idx="17">
                    <c:v>Mantenimiento Preventivo: Jeepeta Lincoln Navegator placa G672492, chasis 5LMMJJ2NG9PEL08034 correspondiente a los 29,632 km cambio de aceite, filtro de aire,  filtro de aceite y otros.</c:v>
                  </c:pt>
                  <c:pt idx="18">
                    <c:v>Mantenimiento Preventivo: Autobus Jack Sunray placa I109868, correspondiente a los 25,599 km cambio de aceite, filtro de aire y otros</c:v>
                  </c:pt>
                  <c:pt idx="19">
                    <c:v>Mantenimiento Correctivo: Minibus Hyundai H-1 placa EI00972 correspondiente a la reparación de la Tuberia del Hidraulico de Cremallera</c:v>
                  </c:pt>
                  <c:pt idx="20">
                    <c:v>Mantenimiento Correctivo: Jeepeta Toyota Prado placa EG00192 correspondiente al chequeo eléctrico y cambio de 2 relay</c:v>
                  </c:pt>
                  <c:pt idx="21">
                    <c:v>Mantenimiento Correctivo: Jeepeta Chevrolet Tahoe placaO-0420 correspondiente a la reparación de alternador</c:v>
                  </c:pt>
                  <c:pt idx="22">
                    <c:v>Mantenimiento Preventivo: Camioneta Nissan Frontier placa EL07910 correspondiente a los 240,000 km cambio de aceite, filtro de aire, maquina de cristal delantera izquierda</c:v>
                  </c:pt>
                  <c:pt idx="23">
                    <c:v>Mantenimiento Preventivo: Jeepeta Nissan X- Trail placa EG02145 correspondiente a los 172,194 km cambio de aceite, filtro de aceite y otros</c:v>
                  </c:pt>
                  <c:pt idx="24">
                    <c:v>Mantenimiento Preventivo: Jeepeta Nissan X- Trail placa EG02143 correspondiente a los 29,632 km cambio de aceite, filtro de aceite, juego de banda de freno y otros</c:v>
                  </c:pt>
                  <c:pt idx="25">
                    <c:v>Mantenimiento Correctivo: Minibus Hiundai H-1 placa EI00975 correspondiente a chequeo eléctrico, termostato del A/C y Reparación entre otros</c:v>
                  </c:pt>
                  <c:pt idx="26">
                    <c:v>Mantenimiento Preventivo: Minibus Hyundai H-1 placa EI00842 correspondiente a los 239,603 km cambio de aceite, filtro de aceite y filtro de gasoil</c:v>
                  </c:pt>
                  <c:pt idx="27">
                    <c:v>Impresión de Señalética en sintra para la Escuela de Hotelería, gastronomía y pastelería</c:v>
                  </c:pt>
                  <c:pt idx="28">
                    <c:v>Mantenimiento Preventivo: Carro Toyota Yaris placa EA01793 correspondiente a los 45,709 km cambio de aceite, filtro de aire, lubricante y junta de tapón de aceite</c:v>
                  </c:pt>
                  <c:pt idx="29">
                    <c:v>Mantenimiento Preventivo: Jeepeta Toyota Raize placa EG03429 correspondiente a los 62,365 km cambio de aceite, filtro de aire, lubricante y junta de tapón de aceite</c:v>
                  </c:pt>
                  <c:pt idx="30">
                    <c:v>Mantenimiento Preventivo: Jeepeta Toyota Raize placa EG03423 correspondiente a los 62,365 km cambio de aceite, filtro de aire lubricante y junta de tapón de aceite</c:v>
                  </c:pt>
                  <c:pt idx="31">
                    <c:v>Adquisición de Libros Autobiográfico Ellis Pérez, Mi vida- Mi Legado según proceso INFOTEP-DAF-CD-2024-0081</c:v>
                  </c:pt>
                  <c:pt idx="32">
                    <c:v>Adquisición de Toner HP para stock del Almacén Nacional según proceso INFOTEP-DAF-CM-2024-0106</c:v>
                  </c:pt>
                  <c:pt idx="33">
                    <c:v>Adquisición de Articulos Promocionales para uso Institucional-Feria del Libro, según proceso INFOTEP-DAF-CM-2024-0133</c:v>
                  </c:pt>
                  <c:pt idx="34">
                    <c:v>Publicidad Institucional en el programa digital Fiestas y Personalidades por el mes de octubre 2024, según proceso INFOTEP-CCC-PEPB-2024-0010</c:v>
                  </c:pt>
                  <c:pt idx="35">
                    <c:v>Publicidad Institucional en el programa digital Fiestas y Personalidades, por el mes de septiembre 2024</c:v>
                  </c:pt>
                  <c:pt idx="36">
                    <c:v>Adquisición de Articulos Promocionales para uso Institucional-Feria del Libro, según proceso INFOTEP-DAF-CM-2024-0133</c:v>
                  </c:pt>
                  <c:pt idx="37">
                    <c:v>Elaboración de Diseño Institucional, contenido y actividades de la Cualificación (MOOC), Curso de Ingles Básico aplicado a la Ocupación Infotep</c:v>
                  </c:pt>
                  <c:pt idx="38">
                    <c:v>Mantenimiento Preventivo: Carro Toyota Yaris placa EA01795 correspondiente a los 60,440 km cambio de aceite, filtro de aire, junta de tapón de aceite</c:v>
                  </c:pt>
                  <c:pt idx="39">
                    <c:v>Mantenimiento Preventivo: Camioneta Toyota HI-LUX placa EL02177 correspondiente a los 565,828 km cambio de aceite, filtro de aceite, cambio del millero y otros</c:v>
                  </c:pt>
                  <c:pt idx="40">
                    <c:v>Publicidad Institucional en el programa de TV PANORAMA ACTUAL por el mes de noviembre 2024, según proceso INFOTEP-CCC-PEPB-2024-0011</c:v>
                  </c:pt>
                  <c:pt idx="41">
                    <c:v>Mantenimiento Preventivo: Jeepeta Toyota Raize placa EG03430 correspondiente a los 36,492 km cambio de aceite, filtro de aire, filtro de combustible, filtro de cabina, junta de tapón y otros</c:v>
                  </c:pt>
                  <c:pt idx="42">
                    <c:v>Mantenimiento Preventivo: Carro Toyota Yaris placa EA01792 correspondiente a los 55,547 km cambio de aceite, filtro de aire, sistema de frenos , lubricante y otros</c:v>
                  </c:pt>
                  <c:pt idx="43">
                    <c:v>Adquisición de Mobiliarios para(silla,banco de metal, modulo rodante, escritorio, armarioi y otros)  uso en distintas dependencias del Infotep, según proceso INFOTEP-DAF-CM-2024-0118</c:v>
                  </c:pt>
                  <c:pt idx="44">
                    <c:v>Adquisición de Equipos Audiovisuales (teclado, ratón mágico, filtro, sandisk y otros) para uso de la Dirección de Comunicaciones del INFOTEP, según proceso INFOTEP-DAF-CM-2024-0121</c:v>
                  </c:pt>
                  <c:pt idx="45">
                    <c:v>Renta del Hotel Villa Suiza en Sabana de la Mar correspodiente al mes de noviembre 2024</c:v>
                  </c:pt>
                  <c:pt idx="46">
                    <c:v>Adquisición de Materiales (registro, conector recto, tubo, curva y otros) para la Instalación del Generador en Villa Suiza, según proceso INFOTEP-DAF-CD-2024-0061</c:v>
                  </c:pt>
                  <c:pt idx="47">
                    <c:v>Adquisición de Carpeta para uso de Graduación Nacional 2024, según proceso INFOTEP-DAF-CD-2024-0073</c:v>
                  </c:pt>
                  <c:pt idx="48">
                    <c:v>Instalación de Valla en el Parqueo Frente Edificio Corporativo</c:v>
                  </c:pt>
                  <c:pt idx="49">
                    <c:v>Mantenimiento Eléctrico para Letreros en Santiago</c:v>
                  </c:pt>
                  <c:pt idx="50">
                    <c:v>Elaboración de Manual Balanza ajustada, Estado Financiero y Cierre</c:v>
                  </c:pt>
                  <c:pt idx="51">
                    <c:v>Elaboración de  Manual Guía de Diseño UI y UX</c:v>
                  </c:pt>
                  <c:pt idx="52">
                    <c:v>Adquisición de Mobiliarios ( Silla para mesa de restaurante, y caja de seguridad) para  habitaciones de la Escuela Hotel Villa Suiza, Sabana de la Mar, DRE, según proceso INFOTEP-DAF-CM-2024-0128</c:v>
                  </c:pt>
                  <c:pt idx="53">
                    <c:v>Publicidad Institucional en el programa digital Mi Dominicana RD por el mes de noviembre 2024 según proceso INFOTEP-CCC-PEPB-2024-0011</c:v>
                  </c:pt>
                  <c:pt idx="54">
                    <c:v>Publicidad Institucional en el programa de TV Pulso Nacional por el mes de noviembre 2024, según proceso INFOTEP-CCC-PEPB-2024-0011</c:v>
                  </c:pt>
                  <c:pt idx="55">
                    <c:v>Publicidad Institucional en el programa digital LaSeguridadSocial.Do y PaginaUno.Do por el mes de noviembre 2024, según proceso INFOTEP-CCC-PEPB-2024-0011</c:v>
                  </c:pt>
                  <c:pt idx="56">
                    <c:v>Publicidad Institucional en el periódico digital Diario Visión, por el mes de noviembre 2024, según proceso INFOTEP-CCC-PEPB-2024-0011 </c:v>
                  </c:pt>
                  <c:pt idx="57">
                    <c:v>Publicidad Institucional Concurso Mixto Encargado de Taller II en el periódico La Información lunes 11 de noviembre 2024, según proceso INFOTEP-CCC-PEPB-2024-0011</c:v>
                  </c:pt>
                  <c:pt idx="58">
                    <c:v>Publicidad Institucional en el programa de tv y periódico digital Buscando Soluciones, por el mes de noviembre según proceso INFOTEP-CCC-PEPB-2024-0011</c:v>
                  </c:pt>
                  <c:pt idx="59">
                    <c:v>Publicidad Institucional en el programa de Tv Poder y Sociedad por el mes de noviembre 2024, según proceso INFOTEP-CCC-PEPB-2024-0011</c:v>
                  </c:pt>
                  <c:pt idx="60">
                    <c:v>Publicidad Institucional en el programa de TV RUTA DE ACTUALIDAD por el mes de noviembre 2024, según proceso INFOTEP-CCC-PEPB-2024-0011</c:v>
                  </c:pt>
                  <c:pt idx="61">
                    <c:v>Servicio de Reparación de Junta y cambio de Techo de Aluzinc en CT Julie Ares, Mamá Tingó, Villa Mella</c:v>
                  </c:pt>
                  <c:pt idx="62">
                    <c:v>Servicio de desmonte y colocación de puertas y llavines en el Centro Tecnológico Julie Ares</c:v>
                  </c:pt>
                  <c:pt idx="63">
                    <c:v>Mantenimiento Preventivo: Jeepeta Toyota Raize placa EG03431 correspondiente a los 47,251 km cambio de aceite y filtro de motor, filtro de aire, luces y otros</c:v>
                  </c:pt>
                  <c:pt idx="64">
                    <c:v>Servicio de Instalación y cierra panelboard 220/250AMP para uso unidad chillers ONA</c:v>
                  </c:pt>
                  <c:pt idx="65">
                    <c:v>Mantenimiento Preventivo: Carro Toyota Yaris placa EA01794 correspondiente a los 62,401 km cambio de aceite, junta de tapón, lubricante y filtro de aceite</c:v>
                  </c:pt>
                  <c:pt idx="66">
                    <c:v>Licencia VSPACE PRO AMP  para uso de Terminales</c:v>
                  </c:pt>
                  <c:pt idx="67">
                    <c:v>Refrigerio para Cumbre de Mujeres en Gastronomia del buen vivir y de la asociación Dominicana de Gastronomia</c:v>
                  </c:pt>
                  <c:pt idx="68">
                    <c:v>Desayuno Tipo Buffet para Reunión Comisión de Control, Jueves 31 de Octubre 2024</c:v>
                  </c:pt>
                  <c:pt idx="70">
                    <c:v>TOTAL</c:v>
                  </c:pt>
                </c:lvl>
                <c:lvl>
                  <c:pt idx="0">
                    <c:v>JAT COMFORT, SRL</c:v>
                  </c:pt>
                  <c:pt idx="1">
                    <c:v>JAT COMFORT, SRL</c:v>
                  </c:pt>
                  <c:pt idx="2">
                    <c:v>SOLVEX DOMINICANA, SRL</c:v>
                  </c:pt>
                  <c:pt idx="3">
                    <c:v>CENTRO AUTOMOTRIZ KENIMAX, SRL </c:v>
                  </c:pt>
                  <c:pt idx="4">
                    <c:v>VNIL PRO SIGNS, SRL</c:v>
                  </c:pt>
                  <c:pt idx="5">
                    <c:v>GLODINET, SRL</c:v>
                  </c:pt>
                  <c:pt idx="6">
                    <c:v>JULIO COLON &amp; ASOC. SRL</c:v>
                  </c:pt>
                  <c:pt idx="7">
                    <c:v>NMR, TURISMO GLOBAL.COM, SRL</c:v>
                  </c:pt>
                  <c:pt idx="8">
                    <c:v>SUGENI REYES DEOGRACIA</c:v>
                  </c:pt>
                  <c:pt idx="9">
                    <c:v>ROMMER WILKY DE LA CRUZ A.</c:v>
                  </c:pt>
                  <c:pt idx="10">
                    <c:v>CS CARIBBEAN SERVICES, SRL</c:v>
                  </c:pt>
                  <c:pt idx="11">
                    <c:v>COMUNICACIONES Y SERV. COMSERVISA, SRL</c:v>
                  </c:pt>
                  <c:pt idx="12">
                    <c:v>COMUNICACIONES Y SERV. COMSERVISA, SRL</c:v>
                  </c:pt>
                  <c:pt idx="13">
                    <c:v>EXPOSYSTEM INNOVACION CREATIVA, SRL</c:v>
                  </c:pt>
                  <c:pt idx="14">
                    <c:v>MJP PROMOTION GROUP, SRL</c:v>
                  </c:pt>
                  <c:pt idx="15">
                    <c:v>IMPRESOS TRES TINTAS, SRL</c:v>
                  </c:pt>
                  <c:pt idx="16">
                    <c:v>MJP PROMOTION GROUP, SRL</c:v>
                  </c:pt>
                  <c:pt idx="17">
                    <c:v>VIAMAR, S.A.</c:v>
                  </c:pt>
                  <c:pt idx="18">
                    <c:v>VIAMAR, S.A.</c:v>
                  </c:pt>
                  <c:pt idx="19">
                    <c:v>IMAUTOMECHANIX, SRL </c:v>
                  </c:pt>
                  <c:pt idx="20">
                    <c:v>AUTO SERVICIO JAPONES, SRL </c:v>
                  </c:pt>
                  <c:pt idx="21">
                    <c:v>IMAUTOMECHANIX, SRL </c:v>
                  </c:pt>
                  <c:pt idx="22">
                    <c:v>IMAUTOMECHANIX, SRL </c:v>
                  </c:pt>
                  <c:pt idx="23">
                    <c:v>IMAUTOMECHANIX, SRL </c:v>
                  </c:pt>
                  <c:pt idx="24">
                    <c:v>AUTO TECNICA BRASIL, SRL </c:v>
                  </c:pt>
                  <c:pt idx="25">
                    <c:v>AUTO TECNICA BRASIL, SRL </c:v>
                  </c:pt>
                  <c:pt idx="26">
                    <c:v>AUTO TECNICA BRASIL, SRL </c:v>
                  </c:pt>
                  <c:pt idx="27">
                    <c:v>GRAPHIC CITY, SRL </c:v>
                  </c:pt>
                  <c:pt idx="28">
                    <c:v>DELTA COMERCIAL, S.A.</c:v>
                  </c:pt>
                  <c:pt idx="29">
                    <c:v>DELTA COMERCIAL, S.A.</c:v>
                  </c:pt>
                  <c:pt idx="30">
                    <c:v>DELTA COMERCIAL, S.A.</c:v>
                  </c:pt>
                  <c:pt idx="31">
                    <c:v>ELISEO ANTONIO PEREZ GARCIA</c:v>
                  </c:pt>
                  <c:pt idx="32">
                    <c:v>COMPU-OFFICE DOMINICANA, SRL</c:v>
                  </c:pt>
                  <c:pt idx="33">
                    <c:v>MJP PROMOTION GROUP, SRL</c:v>
                  </c:pt>
                  <c:pt idx="34">
                    <c:v>YENNY MARGARITA POLANCO LOVERA</c:v>
                  </c:pt>
                  <c:pt idx="35">
                    <c:v>YENNY MARGARITA POLANCO LOVERA</c:v>
                  </c:pt>
                  <c:pt idx="36">
                    <c:v>BORDAS 2, SRL</c:v>
                  </c:pt>
                  <c:pt idx="37">
                    <c:v>EDWARD ANTONIO CESPEDES AMPARO</c:v>
                  </c:pt>
                  <c:pt idx="38">
                    <c:v>DELTA COMERCIAL, S.A.</c:v>
                  </c:pt>
                  <c:pt idx="39">
                    <c:v>SPROCKET MECHANIC, SRL</c:v>
                  </c:pt>
                  <c:pt idx="40">
                    <c:v>FENATRAZONAS</c:v>
                  </c:pt>
                  <c:pt idx="41">
                    <c:v>DELTA COMERCIAL, S.A.</c:v>
                  </c:pt>
                  <c:pt idx="42">
                    <c:v>DELTA COMERCIAL, S.A.</c:v>
                  </c:pt>
                  <c:pt idx="43">
                    <c:v>FLOW, SRL</c:v>
                  </c:pt>
                  <c:pt idx="44">
                    <c:v>RAM &amp; MOJICA ENVOY PACK</c:v>
                  </c:pt>
                  <c:pt idx="45">
                    <c:v>CORPORACION FOM. DE IND. H. CORPHOTEL</c:v>
                  </c:pt>
                  <c:pt idx="46">
                    <c:v>SERV. ELECTRICOS PROF. SERPRONAL, SRL</c:v>
                  </c:pt>
                  <c:pt idx="47">
                    <c:v>IMPRENTA LA UNIÓN, SRL</c:v>
                  </c:pt>
                  <c:pt idx="48">
                    <c:v>TRIM INVESTMENT, SRL </c:v>
                  </c:pt>
                  <c:pt idx="49">
                    <c:v>TRIM INVESTMENT, SRL </c:v>
                  </c:pt>
                  <c:pt idx="50">
                    <c:v>TAINE MORALES URBINO</c:v>
                  </c:pt>
                  <c:pt idx="51">
                    <c:v>RALPH SEVERINO PEREZ</c:v>
                  </c:pt>
                  <c:pt idx="52">
                    <c:v>IMPROFICINAS, S.A</c:v>
                  </c:pt>
                  <c:pt idx="53">
                    <c:v>PRODUCCIONES DAYART, SRL</c:v>
                  </c:pt>
                  <c:pt idx="54">
                    <c:v>IDEAS &amp; COMUNICACIONES, SRL</c:v>
                  </c:pt>
                  <c:pt idx="55">
                    <c:v>AGENCIA MULT. SOC. INFORMACION, SRL</c:v>
                  </c:pt>
                  <c:pt idx="56">
                    <c:v>EDGAR ARCADIO HEREDIA PEREZ</c:v>
                  </c:pt>
                  <c:pt idx="57">
                    <c:v>NUEVA EDITORA LA INFORMACION, SRL</c:v>
                  </c:pt>
                  <c:pt idx="58">
                    <c:v>NOTICIAS BUSCANDO SOLUCIONES, SRL</c:v>
                  </c:pt>
                  <c:pt idx="59">
                    <c:v>LUIS BIENVENIDO TEJADA</c:v>
                  </c:pt>
                  <c:pt idx="60">
                    <c:v>CESAR NAPOLEON DUVERNAY CESPEDES</c:v>
                  </c:pt>
                  <c:pt idx="61">
                    <c:v>EDUARDO ESPINO CAMILO</c:v>
                  </c:pt>
                  <c:pt idx="62">
                    <c:v>EDUARDO ESPINO CAMILO</c:v>
                  </c:pt>
                  <c:pt idx="63">
                    <c:v>DELTA COMERCIAL, S.A.</c:v>
                  </c:pt>
                  <c:pt idx="64">
                    <c:v>SERVICIOS INDUSTRIALES OLIVEDO, SRL</c:v>
                  </c:pt>
                  <c:pt idx="65">
                    <c:v>DELTA COMERCIAL, S.A.</c:v>
                  </c:pt>
                  <c:pt idx="66">
                    <c:v>MULTICOMPUTOS, SRL</c:v>
                  </c:pt>
                  <c:pt idx="67">
                    <c:v>SERVICIOS CULINARIOS J&amp;C, SRL</c:v>
                  </c:pt>
                  <c:pt idx="68">
                    <c:v>GLADYS VIRGINIA DIAZ</c:v>
                  </c:pt>
                </c:lvl>
                <c:lvl>
                  <c:pt idx="0">
                    <c:v>B1500000114</c:v>
                  </c:pt>
                  <c:pt idx="1">
                    <c:v>B1500000115</c:v>
                  </c:pt>
                  <c:pt idx="2">
                    <c:v>B1500000604</c:v>
                  </c:pt>
                  <c:pt idx="3">
                    <c:v>B1500000635</c:v>
                  </c:pt>
                  <c:pt idx="4">
                    <c:v>B1500000015</c:v>
                  </c:pt>
                  <c:pt idx="5">
                    <c:v>B1500001141</c:v>
                  </c:pt>
                  <c:pt idx="6">
                    <c:v>B1500000400</c:v>
                  </c:pt>
                  <c:pt idx="7">
                    <c:v>B1500000282</c:v>
                  </c:pt>
                  <c:pt idx="8">
                    <c:v>B1500000110</c:v>
                  </c:pt>
                  <c:pt idx="9">
                    <c:v>B1500000708</c:v>
                  </c:pt>
                  <c:pt idx="10">
                    <c:v>B1500000254</c:v>
                  </c:pt>
                  <c:pt idx="11">
                    <c:v>B1500000085</c:v>
                  </c:pt>
                  <c:pt idx="12">
                    <c:v>B1500000087</c:v>
                  </c:pt>
                  <c:pt idx="13">
                    <c:v>B1500000143</c:v>
                  </c:pt>
                  <c:pt idx="14">
                    <c:v>B1500000501</c:v>
                  </c:pt>
                  <c:pt idx="15">
                    <c:v>B1500001295</c:v>
                  </c:pt>
                  <c:pt idx="16">
                    <c:v>B1500000503</c:v>
                  </c:pt>
                  <c:pt idx="17">
                    <c:v>E450000003094</c:v>
                  </c:pt>
                  <c:pt idx="18">
                    <c:v>E450000003279</c:v>
                  </c:pt>
                  <c:pt idx="19">
                    <c:v>B1500001510</c:v>
                  </c:pt>
                  <c:pt idx="20">
                    <c:v>B1500000404</c:v>
                  </c:pt>
                  <c:pt idx="21">
                    <c:v>B1500001511</c:v>
                  </c:pt>
                  <c:pt idx="22">
                    <c:v>B1500001509</c:v>
                  </c:pt>
                  <c:pt idx="23">
                    <c:v>B1500001512</c:v>
                  </c:pt>
                  <c:pt idx="24">
                    <c:v>B1500000777</c:v>
                  </c:pt>
                  <c:pt idx="25">
                    <c:v>B1500000776</c:v>
                  </c:pt>
                  <c:pt idx="26">
                    <c:v>B1500000775</c:v>
                  </c:pt>
                  <c:pt idx="27">
                    <c:v>B1500000328</c:v>
                  </c:pt>
                  <c:pt idx="28">
                    <c:v>E450000001780</c:v>
                  </c:pt>
                  <c:pt idx="29">
                    <c:v>E450000001782</c:v>
                  </c:pt>
                  <c:pt idx="30">
                    <c:v>E450000001781</c:v>
                  </c:pt>
                  <c:pt idx="31">
                    <c:v>B1500000001</c:v>
                  </c:pt>
                  <c:pt idx="32">
                    <c:v>E450000000420</c:v>
                  </c:pt>
                  <c:pt idx="33">
                    <c:v>B1500000506</c:v>
                  </c:pt>
                  <c:pt idx="34">
                    <c:v>B1500000259</c:v>
                  </c:pt>
                  <c:pt idx="35">
                    <c:v>B1500000254</c:v>
                  </c:pt>
                  <c:pt idx="36">
                    <c:v>B1500000469</c:v>
                  </c:pt>
                  <c:pt idx="37">
                    <c:v>B1500000001</c:v>
                  </c:pt>
                  <c:pt idx="38">
                    <c:v>E450000001804</c:v>
                  </c:pt>
                  <c:pt idx="39">
                    <c:v>B1500000531</c:v>
                  </c:pt>
                  <c:pt idx="40">
                    <c:v>B1500000471</c:v>
                  </c:pt>
                  <c:pt idx="41">
                    <c:v>E450000001843</c:v>
                  </c:pt>
                  <c:pt idx="42">
                    <c:v>E450000001842</c:v>
                  </c:pt>
                  <c:pt idx="43">
                    <c:v>B1500001385</c:v>
                  </c:pt>
                  <c:pt idx="44">
                    <c:v>B1500002650</c:v>
                  </c:pt>
                  <c:pt idx="45">
                    <c:v>B1500000047</c:v>
                  </c:pt>
                  <c:pt idx="46">
                    <c:v>B1500000233</c:v>
                  </c:pt>
                  <c:pt idx="47">
                    <c:v>B1500000432</c:v>
                  </c:pt>
                  <c:pt idx="48">
                    <c:v>B1500000319</c:v>
                  </c:pt>
                  <c:pt idx="49">
                    <c:v>B1500000318</c:v>
                  </c:pt>
                  <c:pt idx="50">
                    <c:v>B1500000054</c:v>
                  </c:pt>
                  <c:pt idx="51">
                    <c:v>B1500000004</c:v>
                  </c:pt>
                  <c:pt idx="52">
                    <c:v>B1500000982</c:v>
                  </c:pt>
                  <c:pt idx="53">
                    <c:v>B1500000005</c:v>
                  </c:pt>
                  <c:pt idx="54">
                    <c:v>B1500000213</c:v>
                  </c:pt>
                  <c:pt idx="55">
                    <c:v>B1500000145</c:v>
                  </c:pt>
                  <c:pt idx="56">
                    <c:v>B1500000220</c:v>
                  </c:pt>
                  <c:pt idx="57">
                    <c:v>B1500002280</c:v>
                  </c:pt>
                  <c:pt idx="58">
                    <c:v>B1500000088</c:v>
                  </c:pt>
                  <c:pt idx="59">
                    <c:v>B1500000052</c:v>
                  </c:pt>
                  <c:pt idx="60">
                    <c:v>B1500000117</c:v>
                  </c:pt>
                  <c:pt idx="61">
                    <c:v>B1500000245</c:v>
                  </c:pt>
                  <c:pt idx="62">
                    <c:v>B1500000246</c:v>
                  </c:pt>
                  <c:pt idx="63">
                    <c:v>E450000001857</c:v>
                  </c:pt>
                  <c:pt idx="64">
                    <c:v>B1500000015</c:v>
                  </c:pt>
                  <c:pt idx="65">
                    <c:v>E450000001823</c:v>
                  </c:pt>
                  <c:pt idx="66">
                    <c:v>E450000000034</c:v>
                  </c:pt>
                  <c:pt idx="67">
                    <c:v>B1500000330</c:v>
                  </c:pt>
                  <c:pt idx="68">
                    <c:v>B1500001659</c:v>
                  </c:pt>
                </c:lvl>
                <c:lvl>
                  <c:pt idx="0">
                    <c:v>15/11/2024</c:v>
                  </c:pt>
                  <c:pt idx="1">
                    <c:v>15/11/2024</c:v>
                  </c:pt>
                  <c:pt idx="2">
                    <c:v>18/11/2024</c:v>
                  </c:pt>
                  <c:pt idx="3">
                    <c:v>18/11/2024</c:v>
                  </c:pt>
                  <c:pt idx="4">
                    <c:v>21/11/2024</c:v>
                  </c:pt>
                  <c:pt idx="5">
                    <c:v>21/11/2024</c:v>
                  </c:pt>
                  <c:pt idx="6">
                    <c:v>21/11/2024</c:v>
                  </c:pt>
                  <c:pt idx="7">
                    <c:v>21/11/2024</c:v>
                  </c:pt>
                  <c:pt idx="8">
                    <c:v>21/11/2024</c:v>
                  </c:pt>
                  <c:pt idx="9">
                    <c:v>21/11/2024</c:v>
                  </c:pt>
                  <c:pt idx="10">
                    <c:v>21/11/2024</c:v>
                  </c:pt>
                  <c:pt idx="11">
                    <c:v>21/11/2024</c:v>
                  </c:pt>
                  <c:pt idx="12">
                    <c:v>21/11/2024</c:v>
                  </c:pt>
                  <c:pt idx="13">
                    <c:v>21/11/2024</c:v>
                  </c:pt>
                  <c:pt idx="14">
                    <c:v>21/11/2024</c:v>
                  </c:pt>
                  <c:pt idx="15">
                    <c:v>21/11/2024</c:v>
                  </c:pt>
                  <c:pt idx="16">
                    <c:v>21/11/2024</c:v>
                  </c:pt>
                  <c:pt idx="17">
                    <c:v>21/11/2024</c:v>
                  </c:pt>
                  <c:pt idx="18">
                    <c:v>21/11/2024</c:v>
                  </c:pt>
                  <c:pt idx="19">
                    <c:v>21/11/2024</c:v>
                  </c:pt>
                  <c:pt idx="20">
                    <c:v>21/11/2024</c:v>
                  </c:pt>
                  <c:pt idx="21">
                    <c:v>21/11/2024</c:v>
                  </c:pt>
                  <c:pt idx="22">
                    <c:v>21/11/2024</c:v>
                  </c:pt>
                  <c:pt idx="23">
                    <c:v>21/11/2024</c:v>
                  </c:pt>
                  <c:pt idx="24">
                    <c:v>21/11/2024</c:v>
                  </c:pt>
                  <c:pt idx="25">
                    <c:v>21/11/2024</c:v>
                  </c:pt>
                  <c:pt idx="26">
                    <c:v>21/11/2024</c:v>
                  </c:pt>
                  <c:pt idx="27">
                    <c:v>21/11/2024</c:v>
                  </c:pt>
                  <c:pt idx="28">
                    <c:v>21/11/2024</c:v>
                  </c:pt>
                  <c:pt idx="29">
                    <c:v>21/11/2024</c:v>
                  </c:pt>
                  <c:pt idx="30">
                    <c:v>21/11/2024</c:v>
                  </c:pt>
                  <c:pt idx="31">
                    <c:v>22/11/2024</c:v>
                  </c:pt>
                  <c:pt idx="32">
                    <c:v>22/11/2002</c:v>
                  </c:pt>
                  <c:pt idx="33">
                    <c:v>22/11/2024</c:v>
                  </c:pt>
                  <c:pt idx="34">
                    <c:v>22/11/2024</c:v>
                  </c:pt>
                  <c:pt idx="35">
                    <c:v>22/11/2024</c:v>
                  </c:pt>
                  <c:pt idx="36">
                    <c:v>22/11/2024</c:v>
                  </c:pt>
                  <c:pt idx="37">
                    <c:v>25/11/2024</c:v>
                  </c:pt>
                  <c:pt idx="38">
                    <c:v>25/11/2024</c:v>
                  </c:pt>
                  <c:pt idx="39">
                    <c:v>25/11/2024</c:v>
                  </c:pt>
                  <c:pt idx="40">
                    <c:v>26/11/2024</c:v>
                  </c:pt>
                  <c:pt idx="41">
                    <c:v>27/11/2024</c:v>
                  </c:pt>
                  <c:pt idx="42">
                    <c:v>27/11/2024</c:v>
                  </c:pt>
                  <c:pt idx="43">
                    <c:v>27/11/2024</c:v>
                  </c:pt>
                  <c:pt idx="44">
                    <c:v>27/11/2024</c:v>
                  </c:pt>
                  <c:pt idx="45">
                    <c:v>27/11/2024</c:v>
                  </c:pt>
                  <c:pt idx="46">
                    <c:v>27/11/2024</c:v>
                  </c:pt>
                  <c:pt idx="47">
                    <c:v>27/11/2024</c:v>
                  </c:pt>
                  <c:pt idx="48">
                    <c:v>27/11/2024</c:v>
                  </c:pt>
                  <c:pt idx="49">
                    <c:v>27/11/2024</c:v>
                  </c:pt>
                  <c:pt idx="50">
                    <c:v>28/11/2024</c:v>
                  </c:pt>
                  <c:pt idx="51">
                    <c:v>28/11/2024</c:v>
                  </c:pt>
                  <c:pt idx="52">
                    <c:v>28/11/2024</c:v>
                  </c:pt>
                  <c:pt idx="53">
                    <c:v>28/11/2024</c:v>
                  </c:pt>
                  <c:pt idx="54">
                    <c:v>28/11/2024</c:v>
                  </c:pt>
                  <c:pt idx="55">
                    <c:v>28/11/2024</c:v>
                  </c:pt>
                  <c:pt idx="56">
                    <c:v>28/11/2024</c:v>
                  </c:pt>
                  <c:pt idx="57">
                    <c:v>28/11/2024</c:v>
                  </c:pt>
                  <c:pt idx="58">
                    <c:v>28/11/2024</c:v>
                  </c:pt>
                  <c:pt idx="59">
                    <c:v>28/11/2024</c:v>
                  </c:pt>
                  <c:pt idx="60">
                    <c:v>28/11/2024</c:v>
                  </c:pt>
                  <c:pt idx="61">
                    <c:v>28/11/2024</c:v>
                  </c:pt>
                  <c:pt idx="62">
                    <c:v>28/11/2024</c:v>
                  </c:pt>
                  <c:pt idx="63">
                    <c:v>28/11/2024</c:v>
                  </c:pt>
                  <c:pt idx="64">
                    <c:v>28/11/2024</c:v>
                  </c:pt>
                  <c:pt idx="65">
                    <c:v>28/11/2024</c:v>
                  </c:pt>
                  <c:pt idx="66">
                    <c:v>29/11/2024</c:v>
                  </c:pt>
                  <c:pt idx="67">
                    <c:v>29/11/2024</c:v>
                  </c:pt>
                  <c:pt idx="68">
                    <c:v>29/11/2024</c:v>
                  </c:pt>
                </c:lvl>
                <c:lvl>
                  <c:pt idx="0">
                    <c:v>13/09/2024</c:v>
                  </c:pt>
                  <c:pt idx="1">
                    <c:v>18/10/2024</c:v>
                  </c:pt>
                  <c:pt idx="2">
                    <c:v>19/09/2024</c:v>
                  </c:pt>
                  <c:pt idx="3">
                    <c:v>25/10/2024</c:v>
                  </c:pt>
                  <c:pt idx="4">
                    <c:v>11/10/2024</c:v>
                  </c:pt>
                  <c:pt idx="5">
                    <c:v>07/11/2024</c:v>
                  </c:pt>
                  <c:pt idx="6">
                    <c:v>13/06/2024</c:v>
                  </c:pt>
                  <c:pt idx="7">
                    <c:v>07/10/2024</c:v>
                  </c:pt>
                  <c:pt idx="8">
                    <c:v>07/10/2024</c:v>
                  </c:pt>
                  <c:pt idx="9">
                    <c:v>07/10/2024</c:v>
                  </c:pt>
                  <c:pt idx="10">
                    <c:v>20/03/2024</c:v>
                  </c:pt>
                  <c:pt idx="11">
                    <c:v>13/09/2024</c:v>
                  </c:pt>
                  <c:pt idx="12">
                    <c:v>07/10/2024</c:v>
                  </c:pt>
                  <c:pt idx="13">
                    <c:v>18/10/2024</c:v>
                  </c:pt>
                  <c:pt idx="14">
                    <c:v>11/10/2024</c:v>
                  </c:pt>
                  <c:pt idx="15">
                    <c:v>16/09/2024</c:v>
                  </c:pt>
                  <c:pt idx="16">
                    <c:v>25/09/2024</c:v>
                  </c:pt>
                  <c:pt idx="17">
                    <c:v>29/10/2024</c:v>
                  </c:pt>
                  <c:pt idx="18">
                    <c:v>12/11/2024</c:v>
                  </c:pt>
                  <c:pt idx="19">
                    <c:v>12/11/2024</c:v>
                  </c:pt>
                  <c:pt idx="20">
                    <c:v>08/11/2024</c:v>
                  </c:pt>
                  <c:pt idx="21">
                    <c:v>12/11/2024</c:v>
                  </c:pt>
                  <c:pt idx="22">
                    <c:v>12/11/2024</c:v>
                  </c:pt>
                  <c:pt idx="23">
                    <c:v>12/11/2024</c:v>
                  </c:pt>
                  <c:pt idx="24">
                    <c:v>08/11/2024</c:v>
                  </c:pt>
                  <c:pt idx="25">
                    <c:v>11/11/2024</c:v>
                  </c:pt>
                  <c:pt idx="26">
                    <c:v>12/11/2024</c:v>
                  </c:pt>
                  <c:pt idx="27">
                    <c:v>17/06/2024</c:v>
                  </c:pt>
                  <c:pt idx="28">
                    <c:v>15/11/2024</c:v>
                  </c:pt>
                  <c:pt idx="29">
                    <c:v>15/11/2024</c:v>
                  </c:pt>
                  <c:pt idx="30">
                    <c:v>15/11/2024</c:v>
                  </c:pt>
                  <c:pt idx="31">
                    <c:v>22/10/2024</c:v>
                  </c:pt>
                  <c:pt idx="32">
                    <c:v>25/09/2024</c:v>
                  </c:pt>
                  <c:pt idx="33">
                    <c:v>25/10/2024</c:v>
                  </c:pt>
                  <c:pt idx="34">
                    <c:v>07/10/2024</c:v>
                  </c:pt>
                  <c:pt idx="35">
                    <c:v>13/09/2024</c:v>
                  </c:pt>
                  <c:pt idx="36">
                    <c:v>25/10/2024</c:v>
                  </c:pt>
                  <c:pt idx="37">
                    <c:v>08/11/2024</c:v>
                  </c:pt>
                  <c:pt idx="38">
                    <c:v>19/11/2024</c:v>
                  </c:pt>
                  <c:pt idx="39">
                    <c:v>22/11/2024</c:v>
                  </c:pt>
                  <c:pt idx="40">
                    <c:v>06/11/2024</c:v>
                  </c:pt>
                  <c:pt idx="41">
                    <c:v>21/11/2024</c:v>
                  </c:pt>
                  <c:pt idx="42">
                    <c:v>21/11/2024</c:v>
                  </c:pt>
                  <c:pt idx="43">
                    <c:v>13/09/2024</c:v>
                  </c:pt>
                  <c:pt idx="44">
                    <c:v>27/09/2024</c:v>
                  </c:pt>
                  <c:pt idx="45">
                    <c:v>05/11/2024</c:v>
                  </c:pt>
                  <c:pt idx="46">
                    <c:v>08/10/2024</c:v>
                  </c:pt>
                  <c:pt idx="47">
                    <c:v>14/10/2024</c:v>
                  </c:pt>
                  <c:pt idx="48">
                    <c:v>14/11/2024</c:v>
                  </c:pt>
                  <c:pt idx="49">
                    <c:v>20/09/2024</c:v>
                  </c:pt>
                  <c:pt idx="50">
                    <c:v>12/06/2024</c:v>
                  </c:pt>
                  <c:pt idx="51">
                    <c:v>18/04/2024</c:v>
                  </c:pt>
                  <c:pt idx="52">
                    <c:v>31/10/2024</c:v>
                  </c:pt>
                  <c:pt idx="53">
                    <c:v>06/11/2024</c:v>
                  </c:pt>
                  <c:pt idx="54">
                    <c:v>06/11/2024</c:v>
                  </c:pt>
                  <c:pt idx="55">
                    <c:v>06/11/2024</c:v>
                  </c:pt>
                  <c:pt idx="56">
                    <c:v>06/11/2024</c:v>
                  </c:pt>
                  <c:pt idx="57">
                    <c:v>08/11/2024</c:v>
                  </c:pt>
                  <c:pt idx="58">
                    <c:v>06/11/2024</c:v>
                  </c:pt>
                  <c:pt idx="59">
                    <c:v>06/11/2024</c:v>
                  </c:pt>
                  <c:pt idx="60">
                    <c:v>06/11/2024</c:v>
                  </c:pt>
                  <c:pt idx="61">
                    <c:v>26/04/2024</c:v>
                  </c:pt>
                  <c:pt idx="62">
                    <c:v>18/09/2024</c:v>
                  </c:pt>
                  <c:pt idx="63">
                    <c:v>22/11/2024</c:v>
                  </c:pt>
                  <c:pt idx="64">
                    <c:v>20/08/2024</c:v>
                  </c:pt>
                  <c:pt idx="65">
                    <c:v>20/11/2024</c:v>
                  </c:pt>
                  <c:pt idx="66">
                    <c:v>07/11/2024</c:v>
                  </c:pt>
                  <c:pt idx="67">
                    <c:v>21/11/2024</c:v>
                  </c:pt>
                  <c:pt idx="68">
                    <c:v>30/10/2024</c:v>
                  </c:pt>
                </c:lvl>
              </c:multiLvlStrCache>
            </c:multiLvlStrRef>
          </c:cat>
          <c:val>
            <c:numRef>
              <c:f>Hoja1!$N$91:$N$161</c:f>
              <c:numCache>
                <c:formatCode>General</c:formatCode>
                <c:ptCount val="71"/>
              </c:numCache>
            </c:numRef>
          </c:val>
          <c:extLst>
            <c:ext xmlns:c16="http://schemas.microsoft.com/office/drawing/2014/chart" uri="{C3380CC4-5D6E-409C-BE32-E72D297353CC}">
              <c16:uniqueId val="{00000008-FA73-4779-8806-4743DBE3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6232048"/>
        <c:axId val="1866268336"/>
      </c:barChart>
      <c:catAx>
        <c:axId val="186623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68336"/>
        <c:crosses val="autoZero"/>
        <c:auto val="1"/>
        <c:lblAlgn val="ctr"/>
        <c:lblOffset val="100"/>
        <c:noMultiLvlLbl val="0"/>
      </c:catAx>
      <c:valAx>
        <c:axId val="1866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623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3295-9AB7-4B30-B99B-D06580149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823914</xdr:colOff>
      <xdr:row>0</xdr:row>
      <xdr:rowOff>140495</xdr:rowOff>
    </xdr:from>
    <xdr:to>
      <xdr:col>3</xdr:col>
      <xdr:colOff>1585914</xdr:colOff>
      <xdr:row>4</xdr:row>
      <xdr:rowOff>140495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9695" y="14049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588354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65"/>
  <sheetViews>
    <sheetView tabSelected="1" zoomScale="80" zoomScaleNormal="80" workbookViewId="0">
      <selection activeCell="F186" sqref="F185:F186"/>
    </sheetView>
  </sheetViews>
  <sheetFormatPr baseColWidth="10" defaultRowHeight="15" x14ac:dyDescent="0.25"/>
  <cols>
    <col min="1" max="1" width="15.28515625" style="15" customWidth="1"/>
    <col min="2" max="2" width="16.28515625" style="15" customWidth="1"/>
    <col min="3" max="3" width="33.5703125" style="15" customWidth="1"/>
    <col min="4" max="4" width="34.42578125" style="15" customWidth="1"/>
    <col min="5" max="5" width="45.7109375" style="15" customWidth="1"/>
    <col min="6" max="6" width="18.7109375" style="15" customWidth="1"/>
    <col min="7" max="7" width="16.85546875" style="15" hidden="1" customWidth="1"/>
    <col min="8" max="8" width="15.140625" style="15" hidden="1" customWidth="1"/>
    <col min="9" max="9" width="13.85546875" style="15" hidden="1" customWidth="1"/>
    <col min="10" max="10" width="16.85546875" style="15" hidden="1" customWidth="1"/>
    <col min="11" max="13" width="0" style="15" hidden="1" customWidth="1"/>
    <col min="14" max="16384" width="11.42578125" style="15"/>
  </cols>
  <sheetData>
    <row r="6" spans="1:13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x14ac:dyDescent="0.25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25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x14ac:dyDescent="0.25">
      <c r="A10" s="32" t="s">
        <v>27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x14ac:dyDescent="0.25">
      <c r="A11" s="32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ht="15.75" thickBot="1" x14ac:dyDescent="0.3"/>
    <row r="13" spans="1:13" s="16" customFormat="1" ht="15" customHeight="1" x14ac:dyDescent="0.25">
      <c r="A13" s="1" t="s">
        <v>5</v>
      </c>
      <c r="B13" s="7" t="s">
        <v>5</v>
      </c>
      <c r="C13" s="23" t="s">
        <v>6</v>
      </c>
      <c r="D13" s="25" t="s">
        <v>7</v>
      </c>
      <c r="E13" s="27" t="s">
        <v>25</v>
      </c>
      <c r="F13" s="1" t="s">
        <v>8</v>
      </c>
      <c r="G13" s="13" t="s">
        <v>9</v>
      </c>
      <c r="H13" s="11" t="s">
        <v>10</v>
      </c>
      <c r="I13" s="7" t="s">
        <v>11</v>
      </c>
      <c r="J13" s="11" t="s">
        <v>12</v>
      </c>
      <c r="K13" s="29" t="s">
        <v>13</v>
      </c>
      <c r="L13" s="30"/>
      <c r="M13" s="31"/>
    </row>
    <row r="14" spans="1:13" s="16" customFormat="1" ht="21" customHeight="1" thickBot="1" x14ac:dyDescent="0.3">
      <c r="A14" s="2" t="s">
        <v>14</v>
      </c>
      <c r="B14" s="3" t="s">
        <v>15</v>
      </c>
      <c r="C14" s="24"/>
      <c r="D14" s="26"/>
      <c r="E14" s="28"/>
      <c r="F14" s="2" t="s">
        <v>16</v>
      </c>
      <c r="G14" s="14" t="s">
        <v>17</v>
      </c>
      <c r="H14" s="12" t="s">
        <v>18</v>
      </c>
      <c r="I14" s="3" t="s">
        <v>19</v>
      </c>
      <c r="J14" s="12" t="s">
        <v>20</v>
      </c>
      <c r="K14" s="4" t="s">
        <v>21</v>
      </c>
      <c r="L14" s="4" t="s">
        <v>20</v>
      </c>
      <c r="M14" s="5" t="s">
        <v>22</v>
      </c>
    </row>
    <row r="15" spans="1:13" ht="60" x14ac:dyDescent="0.25">
      <c r="A15" s="17">
        <v>45568</v>
      </c>
      <c r="B15" s="17">
        <v>45601</v>
      </c>
      <c r="C15" s="17" t="s">
        <v>30</v>
      </c>
      <c r="D15" s="8" t="s">
        <v>28</v>
      </c>
      <c r="E15" s="9" t="s">
        <v>29</v>
      </c>
      <c r="F15" s="18">
        <v>20561.5</v>
      </c>
      <c r="G15" s="17">
        <v>45657</v>
      </c>
      <c r="H15" s="18">
        <v>20561.5</v>
      </c>
      <c r="I15" s="19"/>
      <c r="J15" s="18">
        <v>20561.5</v>
      </c>
      <c r="K15" s="19"/>
      <c r="L15" s="20" t="s">
        <v>23</v>
      </c>
      <c r="M15" s="19"/>
    </row>
    <row r="16" spans="1:13" ht="30" x14ac:dyDescent="0.25">
      <c r="A16" s="17">
        <v>45509</v>
      </c>
      <c r="B16" s="17">
        <v>45601</v>
      </c>
      <c r="C16" s="17" t="s">
        <v>33</v>
      </c>
      <c r="D16" s="8" t="s">
        <v>31</v>
      </c>
      <c r="E16" s="9" t="s">
        <v>32</v>
      </c>
      <c r="F16" s="18">
        <v>118000</v>
      </c>
      <c r="G16" s="17">
        <v>45657</v>
      </c>
      <c r="H16" s="18">
        <v>118000</v>
      </c>
      <c r="I16" s="19"/>
      <c r="J16" s="18">
        <v>118000</v>
      </c>
      <c r="K16" s="19"/>
      <c r="L16" s="20" t="s">
        <v>23</v>
      </c>
      <c r="M16" s="19"/>
    </row>
    <row r="17" spans="1:13" ht="45" x14ac:dyDescent="0.25">
      <c r="A17" s="17">
        <v>45593</v>
      </c>
      <c r="B17" s="17">
        <v>45601</v>
      </c>
      <c r="C17" s="17" t="s">
        <v>35</v>
      </c>
      <c r="D17" s="8" t="s">
        <v>34</v>
      </c>
      <c r="E17" s="9" t="s">
        <v>36</v>
      </c>
      <c r="F17" s="18">
        <v>11800</v>
      </c>
      <c r="G17" s="17">
        <v>45657</v>
      </c>
      <c r="H17" s="18">
        <v>11800</v>
      </c>
      <c r="I17" s="19"/>
      <c r="J17" s="18">
        <v>11800</v>
      </c>
      <c r="K17" s="19"/>
      <c r="L17" s="20" t="s">
        <v>23</v>
      </c>
      <c r="M17" s="19"/>
    </row>
    <row r="18" spans="1:13" ht="60" x14ac:dyDescent="0.25">
      <c r="A18" s="17">
        <v>45533</v>
      </c>
      <c r="B18" s="17">
        <v>45601</v>
      </c>
      <c r="C18" s="17" t="s">
        <v>38</v>
      </c>
      <c r="D18" s="8" t="s">
        <v>37</v>
      </c>
      <c r="E18" s="9" t="s">
        <v>39</v>
      </c>
      <c r="F18" s="18">
        <v>1217570.26</v>
      </c>
      <c r="G18" s="17">
        <v>45657</v>
      </c>
      <c r="H18" s="18">
        <v>1217570.26</v>
      </c>
      <c r="I18" s="19"/>
      <c r="J18" s="18">
        <v>1217570.26</v>
      </c>
      <c r="K18" s="19"/>
      <c r="L18" s="20" t="s">
        <v>23</v>
      </c>
      <c r="M18" s="19"/>
    </row>
    <row r="19" spans="1:13" ht="45" x14ac:dyDescent="0.25">
      <c r="A19" s="17">
        <v>45460</v>
      </c>
      <c r="B19" s="17">
        <v>45601</v>
      </c>
      <c r="C19" s="17" t="s">
        <v>43</v>
      </c>
      <c r="D19" s="8" t="s">
        <v>40</v>
      </c>
      <c r="E19" s="9" t="s">
        <v>41</v>
      </c>
      <c r="F19" s="18">
        <v>85168.94</v>
      </c>
      <c r="G19" s="17">
        <v>45657</v>
      </c>
      <c r="H19" s="18">
        <v>85168.94</v>
      </c>
      <c r="I19" s="19"/>
      <c r="J19" s="18">
        <v>85168.94</v>
      </c>
      <c r="K19" s="19"/>
      <c r="L19" s="20" t="s">
        <v>23</v>
      </c>
      <c r="M19" s="19"/>
    </row>
    <row r="20" spans="1:13" ht="30" x14ac:dyDescent="0.25">
      <c r="A20" s="17">
        <v>45352</v>
      </c>
      <c r="B20" s="17">
        <v>45601</v>
      </c>
      <c r="C20" s="17" t="s">
        <v>44</v>
      </c>
      <c r="D20" s="8" t="s">
        <v>40</v>
      </c>
      <c r="E20" s="9" t="s">
        <v>42</v>
      </c>
      <c r="F20" s="18">
        <v>217457.72</v>
      </c>
      <c r="G20" s="17">
        <v>45657</v>
      </c>
      <c r="H20" s="18">
        <v>217457.72</v>
      </c>
      <c r="I20" s="19"/>
      <c r="J20" s="18">
        <v>217457.72</v>
      </c>
      <c r="K20" s="19"/>
      <c r="L20" s="20" t="s">
        <v>23</v>
      </c>
      <c r="M20" s="19"/>
    </row>
    <row r="21" spans="1:13" ht="30" x14ac:dyDescent="0.25">
      <c r="A21" s="17">
        <v>45552</v>
      </c>
      <c r="B21" s="17">
        <v>45601</v>
      </c>
      <c r="C21" s="17" t="s">
        <v>47</v>
      </c>
      <c r="D21" s="8" t="s">
        <v>45</v>
      </c>
      <c r="E21" s="9" t="s">
        <v>46</v>
      </c>
      <c r="F21" s="18">
        <v>56050</v>
      </c>
      <c r="G21" s="17">
        <v>45657</v>
      </c>
      <c r="H21" s="18">
        <v>56050</v>
      </c>
      <c r="I21" s="19"/>
      <c r="J21" s="18">
        <v>56050</v>
      </c>
      <c r="K21" s="19"/>
      <c r="L21" s="20" t="s">
        <v>23</v>
      </c>
      <c r="M21" s="19"/>
    </row>
    <row r="22" spans="1:13" ht="45" x14ac:dyDescent="0.25">
      <c r="A22" s="17">
        <v>45499</v>
      </c>
      <c r="B22" s="17">
        <v>45602</v>
      </c>
      <c r="C22" s="17" t="s">
        <v>50</v>
      </c>
      <c r="D22" s="8" t="s">
        <v>48</v>
      </c>
      <c r="E22" s="9" t="s">
        <v>49</v>
      </c>
      <c r="F22" s="18">
        <v>26904</v>
      </c>
      <c r="G22" s="17">
        <v>45657</v>
      </c>
      <c r="H22" s="18">
        <v>26904</v>
      </c>
      <c r="I22" s="18"/>
      <c r="J22" s="18">
        <v>26904</v>
      </c>
      <c r="K22" s="19"/>
      <c r="L22" s="20" t="s">
        <v>23</v>
      </c>
      <c r="M22" s="19"/>
    </row>
    <row r="23" spans="1:13" ht="60" x14ac:dyDescent="0.25">
      <c r="A23" s="17">
        <v>45595</v>
      </c>
      <c r="B23" s="17">
        <v>45602</v>
      </c>
      <c r="C23" s="17" t="s">
        <v>52</v>
      </c>
      <c r="D23" s="8" t="s">
        <v>51</v>
      </c>
      <c r="E23" s="9" t="s">
        <v>53</v>
      </c>
      <c r="F23" s="18">
        <v>5947.2</v>
      </c>
      <c r="G23" s="17">
        <v>45657</v>
      </c>
      <c r="H23" s="18">
        <v>5947.2</v>
      </c>
      <c r="I23" s="18"/>
      <c r="J23" s="18">
        <v>5947.2</v>
      </c>
      <c r="K23" s="19"/>
      <c r="L23" s="20" t="s">
        <v>23</v>
      </c>
      <c r="M23" s="19"/>
    </row>
    <row r="24" spans="1:13" ht="60" x14ac:dyDescent="0.25">
      <c r="A24" s="17">
        <v>45568</v>
      </c>
      <c r="B24" s="17">
        <v>45602</v>
      </c>
      <c r="C24" s="17" t="s">
        <v>55</v>
      </c>
      <c r="D24" s="8" t="s">
        <v>45</v>
      </c>
      <c r="E24" s="9" t="s">
        <v>54</v>
      </c>
      <c r="F24" s="18">
        <v>18290</v>
      </c>
      <c r="G24" s="17">
        <v>45657</v>
      </c>
      <c r="H24" s="18">
        <v>18290</v>
      </c>
      <c r="I24" s="18"/>
      <c r="J24" s="18">
        <v>18290</v>
      </c>
      <c r="K24" s="19"/>
      <c r="L24" s="20" t="s">
        <v>23</v>
      </c>
      <c r="M24" s="19"/>
    </row>
    <row r="25" spans="1:13" ht="30" x14ac:dyDescent="0.25">
      <c r="A25" s="17">
        <v>45551</v>
      </c>
      <c r="B25" s="17">
        <v>45602</v>
      </c>
      <c r="C25" s="17" t="s">
        <v>58</v>
      </c>
      <c r="D25" s="8" t="s">
        <v>56</v>
      </c>
      <c r="E25" s="9" t="s">
        <v>57</v>
      </c>
      <c r="F25" s="18">
        <v>4461.95</v>
      </c>
      <c r="G25" s="17">
        <v>45657</v>
      </c>
      <c r="H25" s="18">
        <v>4461.95</v>
      </c>
      <c r="I25" s="18"/>
      <c r="J25" s="18">
        <v>4461.95</v>
      </c>
      <c r="K25" s="19"/>
      <c r="L25" s="20" t="s">
        <v>23</v>
      </c>
      <c r="M25" s="19"/>
    </row>
    <row r="26" spans="1:13" ht="60" x14ac:dyDescent="0.25">
      <c r="A26" s="17">
        <v>45579</v>
      </c>
      <c r="B26" s="17">
        <v>45602</v>
      </c>
      <c r="C26" s="17" t="s">
        <v>60</v>
      </c>
      <c r="D26" s="8" t="s">
        <v>59</v>
      </c>
      <c r="E26" s="9" t="s">
        <v>64</v>
      </c>
      <c r="F26" s="18">
        <v>30369.279999999999</v>
      </c>
      <c r="G26" s="17">
        <v>45657</v>
      </c>
      <c r="H26" s="18">
        <v>30369.279999999999</v>
      </c>
      <c r="I26" s="18"/>
      <c r="J26" s="18">
        <v>30369.279999999999</v>
      </c>
      <c r="K26" s="19"/>
      <c r="L26" s="20" t="s">
        <v>23</v>
      </c>
      <c r="M26" s="19"/>
    </row>
    <row r="27" spans="1:13" ht="45" x14ac:dyDescent="0.25">
      <c r="A27" s="17">
        <v>45580</v>
      </c>
      <c r="B27" s="17">
        <v>45602</v>
      </c>
      <c r="C27" s="17" t="s">
        <v>63</v>
      </c>
      <c r="D27" s="8" t="s">
        <v>61</v>
      </c>
      <c r="E27" s="9" t="s">
        <v>62</v>
      </c>
      <c r="F27" s="18">
        <v>215940</v>
      </c>
      <c r="G27" s="17">
        <v>45657</v>
      </c>
      <c r="H27" s="18">
        <v>215940</v>
      </c>
      <c r="I27" s="18"/>
      <c r="J27" s="18">
        <v>215940</v>
      </c>
      <c r="K27" s="19"/>
      <c r="L27" s="20" t="s">
        <v>23</v>
      </c>
      <c r="M27" s="19"/>
    </row>
    <row r="28" spans="1:13" ht="60" x14ac:dyDescent="0.25">
      <c r="A28" s="17">
        <v>45574</v>
      </c>
      <c r="B28" s="17">
        <v>45602</v>
      </c>
      <c r="C28" s="10" t="s">
        <v>67</v>
      </c>
      <c r="D28" s="8" t="s">
        <v>65</v>
      </c>
      <c r="E28" s="9" t="s">
        <v>66</v>
      </c>
      <c r="F28" s="18">
        <v>21235.279999999999</v>
      </c>
      <c r="G28" s="17">
        <v>45657</v>
      </c>
      <c r="H28" s="18">
        <v>21235.279999999999</v>
      </c>
      <c r="I28" s="18"/>
      <c r="J28" s="18">
        <v>21235.279999999999</v>
      </c>
      <c r="K28" s="19"/>
      <c r="L28" s="20" t="s">
        <v>23</v>
      </c>
      <c r="M28" s="19"/>
    </row>
    <row r="29" spans="1:13" ht="45" x14ac:dyDescent="0.25">
      <c r="A29" s="17">
        <v>45567</v>
      </c>
      <c r="B29" s="17">
        <v>45602</v>
      </c>
      <c r="C29" s="10" t="s">
        <v>70</v>
      </c>
      <c r="D29" s="8" t="s">
        <v>68</v>
      </c>
      <c r="E29" s="9" t="s">
        <v>69</v>
      </c>
      <c r="F29" s="18">
        <v>8023.24</v>
      </c>
      <c r="G29" s="17">
        <v>45657</v>
      </c>
      <c r="H29" s="18">
        <v>8023.24</v>
      </c>
      <c r="I29" s="18"/>
      <c r="J29" s="18">
        <v>8023.24</v>
      </c>
      <c r="K29" s="19"/>
      <c r="L29" s="20" t="s">
        <v>23</v>
      </c>
      <c r="M29" s="19"/>
    </row>
    <row r="30" spans="1:13" ht="45" x14ac:dyDescent="0.25">
      <c r="A30" s="17">
        <v>45572</v>
      </c>
      <c r="B30" s="17">
        <v>45602</v>
      </c>
      <c r="C30" s="17" t="s">
        <v>73</v>
      </c>
      <c r="D30" s="8" t="s">
        <v>71</v>
      </c>
      <c r="E30" s="9" t="s">
        <v>72</v>
      </c>
      <c r="F30" s="18">
        <v>25000</v>
      </c>
      <c r="G30" s="17">
        <v>45657</v>
      </c>
      <c r="H30" s="18">
        <v>25000</v>
      </c>
      <c r="I30" s="18"/>
      <c r="J30" s="18">
        <v>25000</v>
      </c>
      <c r="K30" s="19"/>
      <c r="L30" s="20" t="s">
        <v>23</v>
      </c>
      <c r="M30" s="19"/>
    </row>
    <row r="31" spans="1:13" ht="45" x14ac:dyDescent="0.25">
      <c r="A31" s="17">
        <v>45572</v>
      </c>
      <c r="B31" s="17">
        <v>45602</v>
      </c>
      <c r="C31" s="17" t="s">
        <v>76</v>
      </c>
      <c r="D31" s="8" t="s">
        <v>74</v>
      </c>
      <c r="E31" s="9" t="s">
        <v>75</v>
      </c>
      <c r="F31" s="18">
        <v>88500</v>
      </c>
      <c r="G31" s="17">
        <v>45657</v>
      </c>
      <c r="H31" s="18">
        <v>88500</v>
      </c>
      <c r="I31" s="18"/>
      <c r="J31" s="18">
        <v>88500</v>
      </c>
      <c r="K31" s="19"/>
      <c r="L31" s="20" t="s">
        <v>23</v>
      </c>
      <c r="M31" s="19"/>
    </row>
    <row r="32" spans="1:13" ht="60" x14ac:dyDescent="0.25">
      <c r="A32" s="17">
        <v>45572</v>
      </c>
      <c r="B32" s="17">
        <v>45603</v>
      </c>
      <c r="C32" s="17" t="s">
        <v>79</v>
      </c>
      <c r="D32" s="8" t="s">
        <v>77</v>
      </c>
      <c r="E32" s="9" t="s">
        <v>78</v>
      </c>
      <c r="F32" s="18">
        <v>50000</v>
      </c>
      <c r="G32" s="17">
        <v>45657</v>
      </c>
      <c r="H32" s="18">
        <v>50000</v>
      </c>
      <c r="I32" s="18"/>
      <c r="J32" s="18">
        <v>50000</v>
      </c>
      <c r="K32" s="19"/>
      <c r="L32" s="20" t="s">
        <v>23</v>
      </c>
      <c r="M32" s="19"/>
    </row>
    <row r="33" spans="1:13" ht="45" x14ac:dyDescent="0.25">
      <c r="A33" s="17">
        <v>45572</v>
      </c>
      <c r="B33" s="17">
        <v>45603</v>
      </c>
      <c r="C33" s="17" t="s">
        <v>82</v>
      </c>
      <c r="D33" s="8" t="s">
        <v>80</v>
      </c>
      <c r="E33" s="9" t="s">
        <v>81</v>
      </c>
      <c r="F33" s="18">
        <v>59000</v>
      </c>
      <c r="G33" s="17">
        <v>45657</v>
      </c>
      <c r="H33" s="18">
        <v>59000</v>
      </c>
      <c r="I33" s="18"/>
      <c r="J33" s="18">
        <v>59000</v>
      </c>
      <c r="K33" s="19"/>
      <c r="L33" s="20" t="s">
        <v>23</v>
      </c>
      <c r="M33" s="19"/>
    </row>
    <row r="34" spans="1:13" ht="75" x14ac:dyDescent="0.25">
      <c r="A34" s="17">
        <v>45590</v>
      </c>
      <c r="B34" s="17">
        <v>45603</v>
      </c>
      <c r="C34" s="17" t="s">
        <v>85</v>
      </c>
      <c r="D34" s="8" t="s">
        <v>84</v>
      </c>
      <c r="E34" s="9" t="s">
        <v>83</v>
      </c>
      <c r="F34" s="18">
        <v>60447.82</v>
      </c>
      <c r="G34" s="17">
        <v>45657</v>
      </c>
      <c r="H34" s="18">
        <v>60447.82</v>
      </c>
      <c r="I34" s="18"/>
      <c r="J34" s="18">
        <v>60447.82</v>
      </c>
      <c r="K34" s="19"/>
      <c r="L34" s="20" t="s">
        <v>23</v>
      </c>
      <c r="M34" s="19"/>
    </row>
    <row r="35" spans="1:13" ht="60" x14ac:dyDescent="0.25">
      <c r="A35" s="17">
        <v>45572</v>
      </c>
      <c r="B35" s="17">
        <v>45603</v>
      </c>
      <c r="C35" s="17" t="s">
        <v>87</v>
      </c>
      <c r="D35" s="8" t="s">
        <v>86</v>
      </c>
      <c r="E35" s="9" t="s">
        <v>88</v>
      </c>
      <c r="F35" s="18">
        <v>125000</v>
      </c>
      <c r="G35" s="17">
        <v>45657</v>
      </c>
      <c r="H35" s="18">
        <v>125000</v>
      </c>
      <c r="I35" s="18"/>
      <c r="J35" s="18">
        <v>125000</v>
      </c>
      <c r="K35" s="19"/>
      <c r="L35" s="20" t="s">
        <v>23</v>
      </c>
      <c r="M35" s="19"/>
    </row>
    <row r="36" spans="1:13" ht="45" x14ac:dyDescent="0.25">
      <c r="A36" s="17">
        <v>45572</v>
      </c>
      <c r="B36" s="17">
        <v>45603</v>
      </c>
      <c r="C36" s="17" t="s">
        <v>91</v>
      </c>
      <c r="D36" s="8" t="s">
        <v>89</v>
      </c>
      <c r="E36" s="9" t="s">
        <v>90</v>
      </c>
      <c r="F36" s="18">
        <v>40000.01</v>
      </c>
      <c r="G36" s="17">
        <v>45657</v>
      </c>
      <c r="H36" s="18">
        <v>40000.01</v>
      </c>
      <c r="I36" s="18"/>
      <c r="J36" s="18">
        <v>40000.01</v>
      </c>
      <c r="K36" s="19"/>
      <c r="L36" s="20" t="s">
        <v>23</v>
      </c>
      <c r="M36" s="19"/>
    </row>
    <row r="37" spans="1:13" ht="45" x14ac:dyDescent="0.25">
      <c r="A37" s="17">
        <v>45539</v>
      </c>
      <c r="B37" s="17">
        <v>45603</v>
      </c>
      <c r="C37" s="17" t="s">
        <v>94</v>
      </c>
      <c r="D37" s="8" t="s">
        <v>92</v>
      </c>
      <c r="E37" s="9" t="s">
        <v>93</v>
      </c>
      <c r="F37" s="18">
        <v>71980</v>
      </c>
      <c r="G37" s="17">
        <v>45657</v>
      </c>
      <c r="H37" s="18">
        <v>71980</v>
      </c>
      <c r="I37" s="18"/>
      <c r="J37" s="18">
        <v>71980</v>
      </c>
      <c r="K37" s="19"/>
      <c r="L37" s="20" t="s">
        <v>23</v>
      </c>
      <c r="M37" s="19"/>
    </row>
    <row r="38" spans="1:13" ht="60" x14ac:dyDescent="0.25">
      <c r="A38" s="17">
        <v>45576</v>
      </c>
      <c r="B38" s="17">
        <v>45603</v>
      </c>
      <c r="C38" s="17" t="s">
        <v>96</v>
      </c>
      <c r="D38" s="8" t="s">
        <v>95</v>
      </c>
      <c r="E38" s="9" t="s">
        <v>97</v>
      </c>
      <c r="F38" s="18">
        <v>7139</v>
      </c>
      <c r="G38" s="17">
        <v>45657</v>
      </c>
      <c r="H38" s="18">
        <v>7139</v>
      </c>
      <c r="I38" s="18"/>
      <c r="J38" s="18">
        <v>7139</v>
      </c>
      <c r="K38" s="19"/>
      <c r="L38" s="20" t="s">
        <v>23</v>
      </c>
      <c r="M38" s="19"/>
    </row>
    <row r="39" spans="1:13" ht="45" x14ac:dyDescent="0.25">
      <c r="A39" s="17">
        <v>45576</v>
      </c>
      <c r="B39" s="17">
        <v>45603</v>
      </c>
      <c r="C39" s="17" t="s">
        <v>100</v>
      </c>
      <c r="D39" s="8" t="s">
        <v>98</v>
      </c>
      <c r="E39" s="9" t="s">
        <v>99</v>
      </c>
      <c r="F39" s="18">
        <v>27730</v>
      </c>
      <c r="G39" s="17">
        <v>45657</v>
      </c>
      <c r="H39" s="18">
        <v>27730</v>
      </c>
      <c r="I39" s="18"/>
      <c r="J39" s="18">
        <v>27730</v>
      </c>
      <c r="K39" s="19"/>
      <c r="L39" s="20" t="s">
        <v>23</v>
      </c>
      <c r="M39" s="19"/>
    </row>
    <row r="40" spans="1:13" ht="30" x14ac:dyDescent="0.25">
      <c r="A40" s="17">
        <v>45540</v>
      </c>
      <c r="B40" s="17">
        <v>45603</v>
      </c>
      <c r="C40" s="17" t="s">
        <v>102</v>
      </c>
      <c r="D40" s="8" t="s">
        <v>98</v>
      </c>
      <c r="E40" s="9" t="s">
        <v>101</v>
      </c>
      <c r="F40" s="18">
        <v>4484</v>
      </c>
      <c r="G40" s="17">
        <v>45657</v>
      </c>
      <c r="H40" s="18">
        <v>4484</v>
      </c>
      <c r="I40" s="18"/>
      <c r="J40" s="18">
        <v>4484</v>
      </c>
      <c r="K40" s="19"/>
      <c r="L40" s="20" t="s">
        <v>23</v>
      </c>
      <c r="M40" s="19"/>
    </row>
    <row r="41" spans="1:13" ht="45" x14ac:dyDescent="0.25">
      <c r="A41" s="17">
        <v>45595</v>
      </c>
      <c r="B41" s="17">
        <v>45603</v>
      </c>
      <c r="C41" s="17" t="s">
        <v>105</v>
      </c>
      <c r="D41" s="8" t="s">
        <v>103</v>
      </c>
      <c r="E41" s="9" t="s">
        <v>104</v>
      </c>
      <c r="F41" s="18">
        <v>55181.51</v>
      </c>
      <c r="G41" s="17">
        <v>45657</v>
      </c>
      <c r="H41" s="18">
        <v>55181.51</v>
      </c>
      <c r="I41" s="18"/>
      <c r="J41" s="18">
        <v>55181.51</v>
      </c>
      <c r="K41" s="19"/>
      <c r="L41" s="20" t="s">
        <v>23</v>
      </c>
      <c r="M41" s="19"/>
    </row>
    <row r="42" spans="1:13" ht="45" x14ac:dyDescent="0.25">
      <c r="A42" s="17">
        <v>45587</v>
      </c>
      <c r="B42" s="17">
        <v>45603</v>
      </c>
      <c r="C42" s="17" t="s">
        <v>107</v>
      </c>
      <c r="D42" s="8" t="s">
        <v>103</v>
      </c>
      <c r="E42" s="9" t="s">
        <v>106</v>
      </c>
      <c r="F42" s="18">
        <v>39274.78</v>
      </c>
      <c r="G42" s="17">
        <v>45657</v>
      </c>
      <c r="H42" s="18">
        <v>39274.78</v>
      </c>
      <c r="I42" s="18"/>
      <c r="J42" s="18">
        <v>39274.78</v>
      </c>
      <c r="K42" s="19"/>
      <c r="L42" s="20" t="s">
        <v>23</v>
      </c>
      <c r="M42" s="19"/>
    </row>
    <row r="43" spans="1:13" ht="45" x14ac:dyDescent="0.25">
      <c r="A43" s="17">
        <v>45530</v>
      </c>
      <c r="B43" s="17">
        <v>45603</v>
      </c>
      <c r="C43" s="17" t="s">
        <v>110</v>
      </c>
      <c r="D43" s="8" t="s">
        <v>108</v>
      </c>
      <c r="E43" s="9" t="s">
        <v>109</v>
      </c>
      <c r="F43" s="18">
        <v>124726</v>
      </c>
      <c r="G43" s="17">
        <v>45657</v>
      </c>
      <c r="H43" s="18">
        <v>124726</v>
      </c>
      <c r="I43" s="18"/>
      <c r="J43" s="18">
        <v>124726</v>
      </c>
      <c r="K43" s="19"/>
      <c r="L43" s="20" t="s">
        <v>23</v>
      </c>
      <c r="M43" s="19"/>
    </row>
    <row r="44" spans="1:13" ht="30" x14ac:dyDescent="0.25">
      <c r="A44" s="17">
        <v>45590</v>
      </c>
      <c r="B44" s="17">
        <v>45603</v>
      </c>
      <c r="C44" s="17" t="s">
        <v>113</v>
      </c>
      <c r="D44" s="8" t="s">
        <v>111</v>
      </c>
      <c r="E44" s="9" t="s">
        <v>112</v>
      </c>
      <c r="F44" s="18">
        <v>21712</v>
      </c>
      <c r="G44" s="17">
        <v>45657</v>
      </c>
      <c r="H44" s="18">
        <v>21712</v>
      </c>
      <c r="I44" s="18"/>
      <c r="J44" s="18">
        <v>21712</v>
      </c>
      <c r="K44" s="19"/>
      <c r="L44" s="20" t="s">
        <v>23</v>
      </c>
      <c r="M44" s="19"/>
    </row>
    <row r="45" spans="1:13" ht="30" x14ac:dyDescent="0.25">
      <c r="A45" s="17">
        <v>45593</v>
      </c>
      <c r="B45" s="17">
        <v>45603</v>
      </c>
      <c r="C45" s="17" t="s">
        <v>116</v>
      </c>
      <c r="D45" s="8" t="s">
        <v>114</v>
      </c>
      <c r="E45" s="9" t="s">
        <v>115</v>
      </c>
      <c r="F45" s="18">
        <v>14800</v>
      </c>
      <c r="G45" s="17">
        <v>45657</v>
      </c>
      <c r="H45" s="18">
        <v>14800</v>
      </c>
      <c r="I45" s="18"/>
      <c r="J45" s="18">
        <v>14800</v>
      </c>
      <c r="K45" s="19"/>
      <c r="L45" s="20" t="s">
        <v>23</v>
      </c>
      <c r="M45" s="19"/>
    </row>
    <row r="46" spans="1:13" ht="75" x14ac:dyDescent="0.25">
      <c r="A46" s="17">
        <v>45595</v>
      </c>
      <c r="B46" s="17">
        <v>45603</v>
      </c>
      <c r="C46" s="17" t="s">
        <v>119</v>
      </c>
      <c r="D46" s="8" t="s">
        <v>117</v>
      </c>
      <c r="E46" s="9" t="s">
        <v>118</v>
      </c>
      <c r="F46" s="18">
        <v>11015782.82</v>
      </c>
      <c r="G46" s="17">
        <v>45657</v>
      </c>
      <c r="H46" s="18">
        <v>11015782.82</v>
      </c>
      <c r="I46" s="18"/>
      <c r="J46" s="18">
        <v>11015782.82</v>
      </c>
      <c r="K46" s="19"/>
      <c r="L46" s="20" t="s">
        <v>23</v>
      </c>
      <c r="M46" s="19"/>
    </row>
    <row r="47" spans="1:13" ht="75" x14ac:dyDescent="0.25">
      <c r="A47" s="17">
        <v>45504</v>
      </c>
      <c r="B47" s="17">
        <v>45604</v>
      </c>
      <c r="C47" s="17" t="s">
        <v>121</v>
      </c>
      <c r="D47" s="8" t="s">
        <v>120</v>
      </c>
      <c r="E47" s="9" t="s">
        <v>122</v>
      </c>
      <c r="F47" s="18">
        <v>3006457.37</v>
      </c>
      <c r="G47" s="17">
        <v>45657</v>
      </c>
      <c r="H47" s="18">
        <v>3006457.37</v>
      </c>
      <c r="I47" s="18"/>
      <c r="J47" s="18">
        <v>3006457.37</v>
      </c>
      <c r="K47" s="19"/>
      <c r="L47" s="20" t="s">
        <v>23</v>
      </c>
      <c r="M47" s="19"/>
    </row>
    <row r="48" spans="1:13" ht="30" x14ac:dyDescent="0.25">
      <c r="A48" s="17">
        <v>45504</v>
      </c>
      <c r="B48" s="17">
        <v>45604</v>
      </c>
      <c r="C48" s="17" t="s">
        <v>125</v>
      </c>
      <c r="D48" s="8" t="s">
        <v>123</v>
      </c>
      <c r="E48" s="9" t="s">
        <v>124</v>
      </c>
      <c r="F48" s="18">
        <v>25134</v>
      </c>
      <c r="G48" s="17">
        <v>45657</v>
      </c>
      <c r="H48" s="18">
        <v>25134</v>
      </c>
      <c r="I48" s="18"/>
      <c r="J48" s="18">
        <v>25134</v>
      </c>
      <c r="K48" s="19"/>
      <c r="L48" s="20" t="s">
        <v>23</v>
      </c>
      <c r="M48" s="19"/>
    </row>
    <row r="49" spans="1:13" ht="30" x14ac:dyDescent="0.25">
      <c r="A49" s="17">
        <v>45461</v>
      </c>
      <c r="B49" s="17">
        <v>45604</v>
      </c>
      <c r="C49" s="17" t="s">
        <v>127</v>
      </c>
      <c r="D49" s="8" t="s">
        <v>123</v>
      </c>
      <c r="E49" s="9" t="s">
        <v>126</v>
      </c>
      <c r="F49" s="18">
        <v>132160</v>
      </c>
      <c r="G49" s="17">
        <v>45657</v>
      </c>
      <c r="H49" s="18">
        <v>132160</v>
      </c>
      <c r="I49" s="18"/>
      <c r="J49" s="18">
        <v>132160</v>
      </c>
      <c r="K49" s="19"/>
      <c r="L49" s="20" t="s">
        <v>23</v>
      </c>
      <c r="M49" s="19"/>
    </row>
    <row r="50" spans="1:13" ht="30" x14ac:dyDescent="0.25">
      <c r="A50" s="17">
        <v>45461</v>
      </c>
      <c r="B50" s="17">
        <v>45604</v>
      </c>
      <c r="C50" s="17" t="s">
        <v>129</v>
      </c>
      <c r="D50" s="8" t="s">
        <v>123</v>
      </c>
      <c r="E50" s="9" t="s">
        <v>128</v>
      </c>
      <c r="F50" s="18">
        <v>132160</v>
      </c>
      <c r="G50" s="17">
        <v>45657</v>
      </c>
      <c r="H50" s="18">
        <v>132160</v>
      </c>
      <c r="I50" s="18"/>
      <c r="J50" s="18">
        <v>132160</v>
      </c>
      <c r="K50" s="19"/>
      <c r="L50" s="20" t="s">
        <v>23</v>
      </c>
      <c r="M50" s="19"/>
    </row>
    <row r="51" spans="1:13" ht="45" x14ac:dyDescent="0.25">
      <c r="A51" s="17">
        <v>45566</v>
      </c>
      <c r="B51" s="17">
        <v>45604</v>
      </c>
      <c r="C51" s="17" t="s">
        <v>132</v>
      </c>
      <c r="D51" s="8" t="s">
        <v>130</v>
      </c>
      <c r="E51" s="9" t="s">
        <v>131</v>
      </c>
      <c r="F51" s="18">
        <v>179360</v>
      </c>
      <c r="G51" s="17">
        <v>45657</v>
      </c>
      <c r="H51" s="18">
        <v>179360</v>
      </c>
      <c r="I51" s="18"/>
      <c r="J51" s="18">
        <v>179360</v>
      </c>
      <c r="K51" s="19"/>
      <c r="L51" s="20" t="s">
        <v>23</v>
      </c>
      <c r="M51" s="19"/>
    </row>
    <row r="52" spans="1:13" ht="60" x14ac:dyDescent="0.25">
      <c r="A52" s="17">
        <v>45499</v>
      </c>
      <c r="B52" s="17">
        <v>45604</v>
      </c>
      <c r="C52" s="17" t="s">
        <v>135</v>
      </c>
      <c r="D52" s="8" t="s">
        <v>133</v>
      </c>
      <c r="E52" s="9" t="s">
        <v>134</v>
      </c>
      <c r="F52" s="18">
        <v>722488.69</v>
      </c>
      <c r="G52" s="17">
        <v>45657</v>
      </c>
      <c r="H52" s="18">
        <v>722488.69</v>
      </c>
      <c r="I52" s="18"/>
      <c r="J52" s="18">
        <v>722488.69</v>
      </c>
      <c r="K52" s="19"/>
      <c r="L52" s="20" t="s">
        <v>23</v>
      </c>
      <c r="M52" s="19"/>
    </row>
    <row r="53" spans="1:13" ht="45" x14ac:dyDescent="0.25">
      <c r="A53" s="17">
        <v>45583</v>
      </c>
      <c r="B53" s="17">
        <v>45604</v>
      </c>
      <c r="C53" s="17" t="s">
        <v>138</v>
      </c>
      <c r="D53" s="8" t="s">
        <v>136</v>
      </c>
      <c r="E53" s="9" t="s">
        <v>137</v>
      </c>
      <c r="F53" s="18">
        <v>234000</v>
      </c>
      <c r="G53" s="17">
        <v>45657</v>
      </c>
      <c r="H53" s="18">
        <v>234000</v>
      </c>
      <c r="I53" s="18"/>
      <c r="J53" s="18">
        <v>234000</v>
      </c>
      <c r="K53" s="19"/>
      <c r="L53" s="20" t="s">
        <v>23</v>
      </c>
      <c r="M53" s="19"/>
    </row>
    <row r="54" spans="1:13" ht="75" x14ac:dyDescent="0.25">
      <c r="A54" s="17">
        <v>45562</v>
      </c>
      <c r="B54" s="17">
        <v>45604</v>
      </c>
      <c r="C54" s="17" t="s">
        <v>141</v>
      </c>
      <c r="D54" s="8" t="s">
        <v>139</v>
      </c>
      <c r="E54" s="9" t="s">
        <v>140</v>
      </c>
      <c r="F54" s="18">
        <v>1030612</v>
      </c>
      <c r="G54" s="17">
        <v>45657</v>
      </c>
      <c r="H54" s="18">
        <v>1030612</v>
      </c>
      <c r="I54" s="18"/>
      <c r="J54" s="18">
        <v>1030612</v>
      </c>
      <c r="K54" s="19"/>
      <c r="L54" s="20" t="s">
        <v>23</v>
      </c>
      <c r="M54" s="19"/>
    </row>
    <row r="55" spans="1:13" ht="60" x14ac:dyDescent="0.25">
      <c r="A55" s="17">
        <v>45572</v>
      </c>
      <c r="B55" s="17">
        <v>45607</v>
      </c>
      <c r="C55" s="17" t="s">
        <v>144</v>
      </c>
      <c r="D55" s="8" t="s">
        <v>142</v>
      </c>
      <c r="E55" s="9" t="s">
        <v>143</v>
      </c>
      <c r="F55" s="18">
        <v>75000</v>
      </c>
      <c r="G55" s="17">
        <v>45657</v>
      </c>
      <c r="H55" s="18">
        <v>75000</v>
      </c>
      <c r="I55" s="18"/>
      <c r="J55" s="18">
        <v>75000</v>
      </c>
      <c r="K55" s="19"/>
      <c r="L55" s="20" t="s">
        <v>23</v>
      </c>
      <c r="M55" s="19"/>
    </row>
    <row r="56" spans="1:13" ht="45" x14ac:dyDescent="0.25">
      <c r="A56" s="17">
        <v>45572</v>
      </c>
      <c r="B56" s="17">
        <v>45607</v>
      </c>
      <c r="C56" s="17" t="s">
        <v>147</v>
      </c>
      <c r="D56" s="8" t="s">
        <v>145</v>
      </c>
      <c r="E56" s="9" t="s">
        <v>146</v>
      </c>
      <c r="F56" s="18">
        <v>75000</v>
      </c>
      <c r="G56" s="17">
        <v>45657</v>
      </c>
      <c r="H56" s="18">
        <v>75000</v>
      </c>
      <c r="I56" s="18"/>
      <c r="J56" s="18">
        <v>75000</v>
      </c>
      <c r="K56" s="19"/>
      <c r="L56" s="20" t="s">
        <v>23</v>
      </c>
      <c r="M56" s="19"/>
    </row>
    <row r="57" spans="1:13" ht="45" x14ac:dyDescent="0.25">
      <c r="A57" s="17">
        <v>45572</v>
      </c>
      <c r="B57" s="17">
        <v>45607</v>
      </c>
      <c r="C57" s="17" t="s">
        <v>150</v>
      </c>
      <c r="D57" s="8" t="s">
        <v>148</v>
      </c>
      <c r="E57" s="9" t="s">
        <v>149</v>
      </c>
      <c r="F57" s="18">
        <v>70800</v>
      </c>
      <c r="G57" s="17">
        <v>45657</v>
      </c>
      <c r="H57" s="18">
        <v>70800</v>
      </c>
      <c r="I57" s="18"/>
      <c r="J57" s="18">
        <v>70800</v>
      </c>
      <c r="K57" s="19"/>
      <c r="L57" s="20" t="s">
        <v>23</v>
      </c>
      <c r="M57" s="19"/>
    </row>
    <row r="58" spans="1:13" ht="60" x14ac:dyDescent="0.25">
      <c r="A58" s="17">
        <v>45575</v>
      </c>
      <c r="B58" s="17">
        <v>45607</v>
      </c>
      <c r="C58" s="17" t="s">
        <v>76</v>
      </c>
      <c r="D58" s="8" t="s">
        <v>151</v>
      </c>
      <c r="E58" s="9" t="s">
        <v>152</v>
      </c>
      <c r="F58" s="18">
        <v>80000</v>
      </c>
      <c r="G58" s="17">
        <v>45657</v>
      </c>
      <c r="H58" s="18">
        <v>80000</v>
      </c>
      <c r="I58" s="18"/>
      <c r="J58" s="18">
        <v>80000</v>
      </c>
      <c r="K58" s="19"/>
      <c r="L58" s="20" t="s">
        <v>23</v>
      </c>
      <c r="M58" s="19"/>
    </row>
    <row r="59" spans="1:13" ht="45" x14ac:dyDescent="0.25">
      <c r="A59" s="17">
        <v>45572</v>
      </c>
      <c r="B59" s="17">
        <v>45607</v>
      </c>
      <c r="C59" s="17" t="s">
        <v>155</v>
      </c>
      <c r="D59" s="8" t="s">
        <v>153</v>
      </c>
      <c r="E59" s="9" t="s">
        <v>154</v>
      </c>
      <c r="F59" s="18">
        <v>40000.01</v>
      </c>
      <c r="G59" s="17">
        <v>45657</v>
      </c>
      <c r="H59" s="18">
        <v>40000.01</v>
      </c>
      <c r="I59" s="18"/>
      <c r="J59" s="18">
        <v>40000.01</v>
      </c>
      <c r="K59" s="19"/>
      <c r="L59" s="20" t="s">
        <v>23</v>
      </c>
      <c r="M59" s="19"/>
    </row>
    <row r="60" spans="1:13" ht="30" x14ac:dyDescent="0.25">
      <c r="A60" s="17">
        <v>45533</v>
      </c>
      <c r="B60" s="17">
        <v>45607</v>
      </c>
      <c r="C60" s="17" t="s">
        <v>158</v>
      </c>
      <c r="D60" s="8" t="s">
        <v>156</v>
      </c>
      <c r="E60" s="9" t="s">
        <v>157</v>
      </c>
      <c r="F60" s="18">
        <v>23877.3</v>
      </c>
      <c r="G60" s="17">
        <v>45657</v>
      </c>
      <c r="H60" s="18">
        <v>23877.3</v>
      </c>
      <c r="I60" s="18"/>
      <c r="J60" s="18">
        <v>23877.3</v>
      </c>
      <c r="K60" s="19"/>
      <c r="L60" s="20" t="s">
        <v>23</v>
      </c>
      <c r="M60" s="19"/>
    </row>
    <row r="61" spans="1:13" ht="30" x14ac:dyDescent="0.25">
      <c r="A61" s="17">
        <v>45540</v>
      </c>
      <c r="B61" s="17">
        <v>45607</v>
      </c>
      <c r="C61" s="17" t="s">
        <v>161</v>
      </c>
      <c r="D61" s="8" t="s">
        <v>159</v>
      </c>
      <c r="E61" s="9" t="s">
        <v>160</v>
      </c>
      <c r="F61" s="18">
        <v>31447</v>
      </c>
      <c r="G61" s="17">
        <v>45657</v>
      </c>
      <c r="H61" s="18">
        <v>31447</v>
      </c>
      <c r="I61" s="18"/>
      <c r="J61" s="18">
        <v>31447</v>
      </c>
      <c r="K61" s="19"/>
      <c r="L61" s="20" t="s">
        <v>23</v>
      </c>
      <c r="M61" s="19"/>
    </row>
    <row r="62" spans="1:13" ht="30" x14ac:dyDescent="0.25">
      <c r="A62" s="17">
        <v>45572</v>
      </c>
      <c r="B62" s="17">
        <v>45607</v>
      </c>
      <c r="C62" s="17" t="s">
        <v>164</v>
      </c>
      <c r="D62" s="8" t="s">
        <v>162</v>
      </c>
      <c r="E62" s="9" t="s">
        <v>163</v>
      </c>
      <c r="F62" s="18">
        <v>45253</v>
      </c>
      <c r="G62" s="17">
        <v>45657</v>
      </c>
      <c r="H62" s="18">
        <v>45253</v>
      </c>
      <c r="I62" s="18"/>
      <c r="J62" s="18">
        <v>45253</v>
      </c>
      <c r="K62" s="19"/>
      <c r="L62" s="20" t="s">
        <v>23</v>
      </c>
      <c r="M62" s="19"/>
    </row>
    <row r="63" spans="1:13" ht="60" x14ac:dyDescent="0.25">
      <c r="A63" s="17">
        <v>45582</v>
      </c>
      <c r="B63" s="17">
        <v>45607</v>
      </c>
      <c r="C63" s="17" t="s">
        <v>167</v>
      </c>
      <c r="D63" s="8" t="s">
        <v>165</v>
      </c>
      <c r="E63" s="9" t="s">
        <v>166</v>
      </c>
      <c r="F63" s="18">
        <v>43612.800000000003</v>
      </c>
      <c r="G63" s="17">
        <v>45657</v>
      </c>
      <c r="H63" s="18">
        <v>43612.800000000003</v>
      </c>
      <c r="I63" s="18"/>
      <c r="J63" s="18">
        <v>43612.800000000003</v>
      </c>
      <c r="K63" s="19"/>
      <c r="L63" s="20" t="s">
        <v>23</v>
      </c>
      <c r="M63" s="19"/>
    </row>
    <row r="64" spans="1:13" ht="30" x14ac:dyDescent="0.25">
      <c r="A64" s="17">
        <v>45594</v>
      </c>
      <c r="B64" s="17">
        <v>45607</v>
      </c>
      <c r="C64" s="17" t="s">
        <v>170</v>
      </c>
      <c r="D64" s="8" t="s">
        <v>168</v>
      </c>
      <c r="E64" s="9" t="s">
        <v>169</v>
      </c>
      <c r="F64" s="18">
        <v>6000</v>
      </c>
      <c r="G64" s="17">
        <v>45657</v>
      </c>
      <c r="H64" s="18">
        <v>6000</v>
      </c>
      <c r="I64" s="18"/>
      <c r="J64" s="18">
        <v>6000</v>
      </c>
      <c r="K64" s="19"/>
      <c r="L64" s="20" t="s">
        <v>23</v>
      </c>
      <c r="M64" s="19"/>
    </row>
    <row r="65" spans="1:13" ht="45" x14ac:dyDescent="0.25">
      <c r="A65" s="17">
        <v>45560</v>
      </c>
      <c r="B65" s="17">
        <v>45607</v>
      </c>
      <c r="C65" s="17" t="s">
        <v>173</v>
      </c>
      <c r="D65" s="8" t="s">
        <v>171</v>
      </c>
      <c r="E65" s="9" t="s">
        <v>172</v>
      </c>
      <c r="F65" s="18">
        <v>126378</v>
      </c>
      <c r="G65" s="17">
        <v>45657</v>
      </c>
      <c r="H65" s="18">
        <v>126378</v>
      </c>
      <c r="I65" s="18"/>
      <c r="J65" s="18">
        <v>126378</v>
      </c>
      <c r="K65" s="19"/>
      <c r="L65" s="20" t="s">
        <v>23</v>
      </c>
      <c r="M65" s="19"/>
    </row>
    <row r="66" spans="1:13" ht="45" x14ac:dyDescent="0.25">
      <c r="A66" s="17">
        <v>45579</v>
      </c>
      <c r="B66" s="17">
        <v>45607</v>
      </c>
      <c r="C66" s="17" t="s">
        <v>176</v>
      </c>
      <c r="D66" s="8" t="s">
        <v>174</v>
      </c>
      <c r="E66" s="9" t="s">
        <v>175</v>
      </c>
      <c r="F66" s="18">
        <v>218300</v>
      </c>
      <c r="G66" s="17">
        <v>45657</v>
      </c>
      <c r="H66" s="18">
        <v>218300</v>
      </c>
      <c r="I66" s="18"/>
      <c r="J66" s="18">
        <v>218300</v>
      </c>
      <c r="K66" s="19"/>
      <c r="L66" s="20" t="s">
        <v>23</v>
      </c>
      <c r="M66" s="19"/>
    </row>
    <row r="67" spans="1:13" ht="75" x14ac:dyDescent="0.25">
      <c r="A67" s="17">
        <v>45547</v>
      </c>
      <c r="B67" s="17">
        <v>45609</v>
      </c>
      <c r="C67" s="17" t="s">
        <v>179</v>
      </c>
      <c r="D67" s="8" t="s">
        <v>177</v>
      </c>
      <c r="E67" s="9" t="s">
        <v>178</v>
      </c>
      <c r="F67" s="18">
        <v>434976.32</v>
      </c>
      <c r="G67" s="17">
        <v>45657</v>
      </c>
      <c r="H67" s="18">
        <v>434976.32</v>
      </c>
      <c r="I67" s="18"/>
      <c r="J67" s="18">
        <v>434976.32</v>
      </c>
      <c r="K67" s="19"/>
      <c r="L67" s="20" t="s">
        <v>23</v>
      </c>
      <c r="M67" s="19"/>
    </row>
    <row r="68" spans="1:13" ht="75" x14ac:dyDescent="0.25">
      <c r="A68" s="17">
        <v>45587</v>
      </c>
      <c r="B68" s="17">
        <v>45609</v>
      </c>
      <c r="C68" s="17" t="s">
        <v>182</v>
      </c>
      <c r="D68" s="8" t="s">
        <v>180</v>
      </c>
      <c r="E68" s="9" t="s">
        <v>181</v>
      </c>
      <c r="F68" s="18">
        <v>845470</v>
      </c>
      <c r="G68" s="17">
        <v>45657</v>
      </c>
      <c r="H68" s="18">
        <v>845470</v>
      </c>
      <c r="I68" s="18"/>
      <c r="J68" s="18">
        <v>845470</v>
      </c>
      <c r="K68" s="19"/>
      <c r="L68" s="20" t="s">
        <v>23</v>
      </c>
      <c r="M68" s="19"/>
    </row>
    <row r="69" spans="1:13" ht="105" x14ac:dyDescent="0.25">
      <c r="A69" s="17">
        <v>45587</v>
      </c>
      <c r="B69" s="17">
        <v>45609</v>
      </c>
      <c r="C69" s="17" t="s">
        <v>184</v>
      </c>
      <c r="D69" s="8" t="s">
        <v>180</v>
      </c>
      <c r="E69" s="9" t="s">
        <v>183</v>
      </c>
      <c r="F69" s="18">
        <v>484272</v>
      </c>
      <c r="G69" s="17">
        <v>45657</v>
      </c>
      <c r="H69" s="18">
        <v>484272</v>
      </c>
      <c r="I69" s="18"/>
      <c r="J69" s="18">
        <v>484272</v>
      </c>
      <c r="K69" s="19"/>
      <c r="L69" s="20" t="s">
        <v>23</v>
      </c>
      <c r="M69" s="19"/>
    </row>
    <row r="70" spans="1:13" ht="105" x14ac:dyDescent="0.25">
      <c r="A70" s="17">
        <v>45560</v>
      </c>
      <c r="B70" s="17">
        <v>45610</v>
      </c>
      <c r="C70" s="17" t="s">
        <v>186</v>
      </c>
      <c r="D70" s="8" t="s">
        <v>180</v>
      </c>
      <c r="E70" s="9" t="s">
        <v>185</v>
      </c>
      <c r="F70" s="18">
        <v>627022.5</v>
      </c>
      <c r="G70" s="17">
        <v>45657</v>
      </c>
      <c r="H70" s="18">
        <v>627022.5</v>
      </c>
      <c r="I70" s="18"/>
      <c r="J70" s="18">
        <v>627022.5</v>
      </c>
      <c r="K70" s="19"/>
      <c r="L70" s="20" t="s">
        <v>23</v>
      </c>
      <c r="M70" s="19"/>
    </row>
    <row r="71" spans="1:13" ht="45" x14ac:dyDescent="0.25">
      <c r="A71" s="17">
        <v>45569</v>
      </c>
      <c r="B71" s="17">
        <v>45610</v>
      </c>
      <c r="C71" s="17" t="s">
        <v>189</v>
      </c>
      <c r="D71" s="8" t="s">
        <v>187</v>
      </c>
      <c r="E71" s="9" t="s">
        <v>188</v>
      </c>
      <c r="F71" s="18">
        <v>5354.25</v>
      </c>
      <c r="G71" s="17">
        <v>45657</v>
      </c>
      <c r="H71" s="18">
        <v>5354.25</v>
      </c>
      <c r="I71" s="18"/>
      <c r="J71" s="18">
        <v>5354.25</v>
      </c>
      <c r="K71" s="19"/>
      <c r="L71" s="20" t="s">
        <v>23</v>
      </c>
      <c r="M71" s="19"/>
    </row>
    <row r="72" spans="1:13" ht="60" x14ac:dyDescent="0.25">
      <c r="A72" s="17">
        <v>45595</v>
      </c>
      <c r="B72" s="17">
        <v>45610</v>
      </c>
      <c r="C72" s="17" t="s">
        <v>192</v>
      </c>
      <c r="D72" s="8" t="s">
        <v>190</v>
      </c>
      <c r="E72" s="9" t="s">
        <v>191</v>
      </c>
      <c r="F72" s="18">
        <v>77990.600000000006</v>
      </c>
      <c r="G72" s="17">
        <v>45657</v>
      </c>
      <c r="H72" s="18">
        <v>77990.600000000006</v>
      </c>
      <c r="I72" s="18"/>
      <c r="J72" s="18">
        <v>77990.600000000006</v>
      </c>
      <c r="K72" s="19"/>
      <c r="L72" s="20" t="s">
        <v>23</v>
      </c>
      <c r="M72" s="19"/>
    </row>
    <row r="73" spans="1:13" ht="90" x14ac:dyDescent="0.25">
      <c r="A73" s="17">
        <v>45568</v>
      </c>
      <c r="B73" s="17">
        <v>45610</v>
      </c>
      <c r="C73" s="17" t="s">
        <v>195</v>
      </c>
      <c r="D73" s="8" t="s">
        <v>193</v>
      </c>
      <c r="E73" s="9" t="s">
        <v>194</v>
      </c>
      <c r="F73" s="18">
        <v>113333.34</v>
      </c>
      <c r="G73" s="17">
        <v>45657</v>
      </c>
      <c r="H73" s="18">
        <v>113333.34</v>
      </c>
      <c r="I73" s="18"/>
      <c r="J73" s="18">
        <v>113333.34</v>
      </c>
      <c r="K73" s="19"/>
      <c r="L73" s="20" t="s">
        <v>23</v>
      </c>
      <c r="M73" s="19"/>
    </row>
    <row r="74" spans="1:13" ht="60" x14ac:dyDescent="0.25">
      <c r="A74" s="17">
        <v>45568</v>
      </c>
      <c r="B74" s="17">
        <v>45610</v>
      </c>
      <c r="C74" s="17" t="s">
        <v>197</v>
      </c>
      <c r="D74" s="8" t="s">
        <v>193</v>
      </c>
      <c r="E74" s="9" t="s">
        <v>196</v>
      </c>
      <c r="F74" s="18">
        <v>148333.34</v>
      </c>
      <c r="G74" s="17">
        <v>45657</v>
      </c>
      <c r="H74" s="18">
        <v>148333.34</v>
      </c>
      <c r="I74" s="18"/>
      <c r="J74" s="18">
        <v>148333.34</v>
      </c>
      <c r="K74" s="19"/>
      <c r="L74" s="20" t="s">
        <v>23</v>
      </c>
      <c r="M74" s="19"/>
    </row>
    <row r="75" spans="1:13" ht="42" customHeight="1" x14ac:dyDescent="0.25">
      <c r="A75" s="17">
        <v>45538</v>
      </c>
      <c r="B75" s="17">
        <v>45610</v>
      </c>
      <c r="C75" s="17" t="s">
        <v>200</v>
      </c>
      <c r="D75" s="8" t="s">
        <v>198</v>
      </c>
      <c r="E75" s="9" t="s">
        <v>199</v>
      </c>
      <c r="F75" s="18">
        <v>47200</v>
      </c>
      <c r="G75" s="17">
        <v>45657</v>
      </c>
      <c r="H75" s="18">
        <v>47200</v>
      </c>
      <c r="I75" s="18"/>
      <c r="J75" s="18">
        <v>47200</v>
      </c>
      <c r="K75" s="19"/>
      <c r="L75" s="20" t="s">
        <v>23</v>
      </c>
      <c r="M75" s="19"/>
    </row>
    <row r="76" spans="1:13" ht="60" x14ac:dyDescent="0.25">
      <c r="A76" s="17">
        <v>45572</v>
      </c>
      <c r="B76" s="17">
        <v>45610</v>
      </c>
      <c r="C76" s="17" t="s">
        <v>202</v>
      </c>
      <c r="D76" s="8" t="s">
        <v>198</v>
      </c>
      <c r="E76" s="9" t="s">
        <v>201</v>
      </c>
      <c r="F76" s="18">
        <v>47200</v>
      </c>
      <c r="G76" s="17">
        <v>45657</v>
      </c>
      <c r="H76" s="18">
        <v>47200</v>
      </c>
      <c r="I76" s="18"/>
      <c r="J76" s="18">
        <v>47200</v>
      </c>
      <c r="K76" s="19"/>
      <c r="L76" s="20" t="s">
        <v>23</v>
      </c>
      <c r="M76" s="19"/>
    </row>
    <row r="77" spans="1:13" ht="60" x14ac:dyDescent="0.25">
      <c r="A77" s="17">
        <v>45572</v>
      </c>
      <c r="B77" s="17">
        <v>45610</v>
      </c>
      <c r="C77" s="17" t="s">
        <v>205</v>
      </c>
      <c r="D77" s="8" t="s">
        <v>203</v>
      </c>
      <c r="E77" s="9" t="s">
        <v>204</v>
      </c>
      <c r="F77" s="18">
        <v>59000</v>
      </c>
      <c r="G77" s="17">
        <v>45657</v>
      </c>
      <c r="H77" s="18">
        <v>59000</v>
      </c>
      <c r="I77" s="18"/>
      <c r="J77" s="18">
        <v>59000</v>
      </c>
      <c r="K77" s="19"/>
      <c r="L77" s="20" t="s">
        <v>23</v>
      </c>
      <c r="M77" s="19"/>
    </row>
    <row r="78" spans="1:13" ht="60" x14ac:dyDescent="0.25">
      <c r="A78" s="17">
        <v>45572</v>
      </c>
      <c r="B78" s="17">
        <v>45610</v>
      </c>
      <c r="C78" s="17" t="s">
        <v>208</v>
      </c>
      <c r="D78" s="8" t="s">
        <v>206</v>
      </c>
      <c r="E78" s="9" t="s">
        <v>207</v>
      </c>
      <c r="F78" s="18">
        <v>41300</v>
      </c>
      <c r="G78" s="17">
        <v>45657</v>
      </c>
      <c r="H78" s="18">
        <v>41300</v>
      </c>
      <c r="I78" s="18"/>
      <c r="J78" s="18">
        <v>41300</v>
      </c>
      <c r="K78" s="19"/>
      <c r="L78" s="20" t="s">
        <v>23</v>
      </c>
      <c r="M78" s="19"/>
    </row>
    <row r="79" spans="1:13" ht="75" x14ac:dyDescent="0.25">
      <c r="A79" s="17">
        <v>45590</v>
      </c>
      <c r="B79" s="17">
        <v>45610</v>
      </c>
      <c r="C79" s="17" t="s">
        <v>211</v>
      </c>
      <c r="D79" s="8" t="s">
        <v>209</v>
      </c>
      <c r="E79" s="9" t="s">
        <v>210</v>
      </c>
      <c r="F79" s="18">
        <v>54575</v>
      </c>
      <c r="G79" s="17">
        <v>45657</v>
      </c>
      <c r="H79" s="18">
        <v>54575</v>
      </c>
      <c r="I79" s="18"/>
      <c r="J79" s="18">
        <v>54575</v>
      </c>
      <c r="K79" s="19"/>
      <c r="L79" s="20" t="s">
        <v>23</v>
      </c>
      <c r="M79" s="19"/>
    </row>
    <row r="80" spans="1:13" ht="45" x14ac:dyDescent="0.25">
      <c r="A80" s="17">
        <v>45572</v>
      </c>
      <c r="B80" s="17">
        <v>45610</v>
      </c>
      <c r="C80" s="17" t="s">
        <v>214</v>
      </c>
      <c r="D80" s="8" t="s">
        <v>212</v>
      </c>
      <c r="E80" s="9" t="s">
        <v>213</v>
      </c>
      <c r="F80" s="18">
        <v>40000.01</v>
      </c>
      <c r="G80" s="17">
        <v>45657</v>
      </c>
      <c r="H80" s="18">
        <v>40000.01</v>
      </c>
      <c r="I80" s="18"/>
      <c r="J80" s="18">
        <v>40000.01</v>
      </c>
      <c r="K80" s="19"/>
      <c r="L80" s="20" t="s">
        <v>23</v>
      </c>
      <c r="M80" s="19"/>
    </row>
    <row r="81" spans="1:13" ht="30" x14ac:dyDescent="0.25">
      <c r="A81" s="17">
        <v>45548</v>
      </c>
      <c r="B81" s="17">
        <v>45610</v>
      </c>
      <c r="C81" s="17" t="s">
        <v>216</v>
      </c>
      <c r="D81" s="8" t="s">
        <v>212</v>
      </c>
      <c r="E81" s="9" t="s">
        <v>215</v>
      </c>
      <c r="F81" s="18">
        <v>40000.01</v>
      </c>
      <c r="G81" s="17">
        <v>45657</v>
      </c>
      <c r="H81" s="18">
        <v>40000.01</v>
      </c>
      <c r="I81" s="18"/>
      <c r="J81" s="18">
        <v>40000.01</v>
      </c>
      <c r="K81" s="19"/>
      <c r="L81" s="20" t="s">
        <v>23</v>
      </c>
      <c r="M81" s="19"/>
    </row>
    <row r="82" spans="1:13" ht="60" x14ac:dyDescent="0.25">
      <c r="A82" s="17">
        <v>45595</v>
      </c>
      <c r="B82" s="17">
        <v>45610</v>
      </c>
      <c r="C82" s="17" t="s">
        <v>219</v>
      </c>
      <c r="D82" s="8" t="s">
        <v>217</v>
      </c>
      <c r="E82" s="9" t="s">
        <v>218</v>
      </c>
      <c r="F82" s="18">
        <v>47181.120000000003</v>
      </c>
      <c r="G82" s="17">
        <v>45657</v>
      </c>
      <c r="H82" s="18">
        <v>47181.120000000003</v>
      </c>
      <c r="I82" s="18"/>
      <c r="J82" s="18">
        <v>47181.120000000003</v>
      </c>
      <c r="K82" s="19"/>
      <c r="L82" s="20" t="s">
        <v>23</v>
      </c>
      <c r="M82" s="19"/>
    </row>
    <row r="83" spans="1:13" ht="60" x14ac:dyDescent="0.25">
      <c r="A83" s="17">
        <v>45572</v>
      </c>
      <c r="B83" s="17">
        <v>45610</v>
      </c>
      <c r="C83" s="17" t="s">
        <v>221</v>
      </c>
      <c r="D83" s="8" t="s">
        <v>220</v>
      </c>
      <c r="E83" s="9" t="s">
        <v>242</v>
      </c>
      <c r="F83" s="18">
        <v>35400</v>
      </c>
      <c r="G83" s="17">
        <v>45657</v>
      </c>
      <c r="H83" s="18">
        <v>35400</v>
      </c>
      <c r="I83" s="18"/>
      <c r="J83" s="18">
        <v>35400</v>
      </c>
      <c r="K83" s="19"/>
      <c r="L83" s="20" t="s">
        <v>23</v>
      </c>
      <c r="M83" s="19"/>
    </row>
    <row r="84" spans="1:13" ht="45" x14ac:dyDescent="0.25">
      <c r="A84" s="17">
        <v>45560</v>
      </c>
      <c r="B84" s="17">
        <v>45610</v>
      </c>
      <c r="C84" s="17" t="s">
        <v>223</v>
      </c>
      <c r="D84" s="8" t="s">
        <v>177</v>
      </c>
      <c r="E84" s="9" t="s">
        <v>222</v>
      </c>
      <c r="F84" s="18">
        <v>211399.3</v>
      </c>
      <c r="G84" s="17">
        <v>45657</v>
      </c>
      <c r="H84" s="18">
        <v>211399.3</v>
      </c>
      <c r="I84" s="19"/>
      <c r="J84" s="18">
        <v>211399.3</v>
      </c>
      <c r="K84" s="19"/>
      <c r="L84" s="20" t="s">
        <v>23</v>
      </c>
      <c r="M84" s="19"/>
    </row>
    <row r="85" spans="1:13" ht="60" x14ac:dyDescent="0.25">
      <c r="A85" s="17">
        <v>45121</v>
      </c>
      <c r="B85" s="17">
        <v>45610</v>
      </c>
      <c r="C85" s="17" t="s">
        <v>225</v>
      </c>
      <c r="D85" s="8" t="s">
        <v>177</v>
      </c>
      <c r="E85" s="9" t="s">
        <v>224</v>
      </c>
      <c r="F85" s="18">
        <v>244237.58</v>
      </c>
      <c r="G85" s="17">
        <v>45657</v>
      </c>
      <c r="H85" s="18">
        <v>244237.58</v>
      </c>
      <c r="I85" s="19"/>
      <c r="J85" s="18">
        <v>244237.58</v>
      </c>
      <c r="K85" s="19"/>
      <c r="L85" s="20" t="s">
        <v>23</v>
      </c>
      <c r="M85" s="19"/>
    </row>
    <row r="86" spans="1:13" ht="60" x14ac:dyDescent="0.25">
      <c r="A86" s="17">
        <v>45548</v>
      </c>
      <c r="B86" s="17">
        <v>45611</v>
      </c>
      <c r="C86" s="17" t="s">
        <v>228</v>
      </c>
      <c r="D86" s="8" t="s">
        <v>226</v>
      </c>
      <c r="E86" s="9" t="s">
        <v>227</v>
      </c>
      <c r="F86" s="18">
        <v>39884</v>
      </c>
      <c r="G86" s="17">
        <v>45657</v>
      </c>
      <c r="H86" s="18">
        <v>39884</v>
      </c>
      <c r="I86" s="19"/>
      <c r="J86" s="18">
        <v>39884</v>
      </c>
      <c r="K86" s="19"/>
      <c r="L86" s="20" t="s">
        <v>23</v>
      </c>
      <c r="M86" s="19"/>
    </row>
    <row r="87" spans="1:13" ht="90" x14ac:dyDescent="0.25">
      <c r="A87" s="17">
        <v>45568</v>
      </c>
      <c r="B87" s="17">
        <v>45611</v>
      </c>
      <c r="C87" s="17" t="s">
        <v>230</v>
      </c>
      <c r="D87" s="8" t="s">
        <v>226</v>
      </c>
      <c r="E87" s="9" t="s">
        <v>229</v>
      </c>
      <c r="F87" s="18">
        <v>39884</v>
      </c>
      <c r="G87" s="17">
        <v>45657</v>
      </c>
      <c r="H87" s="18">
        <v>39884</v>
      </c>
      <c r="I87" s="19"/>
      <c r="J87" s="18">
        <v>39884</v>
      </c>
      <c r="K87" s="19"/>
      <c r="L87" s="20" t="s">
        <v>23</v>
      </c>
      <c r="M87" s="19"/>
    </row>
    <row r="88" spans="1:13" ht="30" x14ac:dyDescent="0.25">
      <c r="A88" s="17">
        <v>45595</v>
      </c>
      <c r="B88" s="17">
        <v>45611</v>
      </c>
      <c r="C88" s="17" t="s">
        <v>233</v>
      </c>
      <c r="D88" s="8" t="s">
        <v>231</v>
      </c>
      <c r="E88" s="9" t="s">
        <v>232</v>
      </c>
      <c r="F88" s="18">
        <v>16000</v>
      </c>
      <c r="G88" s="17">
        <v>45657</v>
      </c>
      <c r="H88" s="18">
        <v>16000</v>
      </c>
      <c r="I88" s="19"/>
      <c r="J88" s="18">
        <v>16000</v>
      </c>
      <c r="K88" s="19"/>
      <c r="L88" s="20" t="s">
        <v>23</v>
      </c>
      <c r="M88" s="19"/>
    </row>
    <row r="89" spans="1:13" ht="60" x14ac:dyDescent="0.25">
      <c r="A89" s="17">
        <v>45594</v>
      </c>
      <c r="B89" s="17">
        <v>45611</v>
      </c>
      <c r="C89" s="17" t="s">
        <v>147</v>
      </c>
      <c r="D89" s="8" t="s">
        <v>180</v>
      </c>
      <c r="E89" s="9" t="s">
        <v>234</v>
      </c>
      <c r="F89" s="18">
        <v>1610110</v>
      </c>
      <c r="G89" s="17">
        <v>45657</v>
      </c>
      <c r="H89" s="18">
        <v>1610110</v>
      </c>
      <c r="I89" s="19"/>
      <c r="J89" s="18">
        <v>1610110</v>
      </c>
      <c r="K89" s="19"/>
      <c r="L89" s="20" t="s">
        <v>23</v>
      </c>
      <c r="M89" s="19"/>
    </row>
    <row r="90" spans="1:13" ht="45" x14ac:dyDescent="0.25">
      <c r="A90" s="17">
        <v>45580</v>
      </c>
      <c r="B90" s="17">
        <v>45611</v>
      </c>
      <c r="C90" s="17" t="s">
        <v>237</v>
      </c>
      <c r="D90" s="8" t="s">
        <v>235</v>
      </c>
      <c r="E90" s="9" t="s">
        <v>236</v>
      </c>
      <c r="F90" s="18">
        <v>8695.67</v>
      </c>
      <c r="G90" s="17">
        <v>45657</v>
      </c>
      <c r="H90" s="18">
        <v>8695.67</v>
      </c>
      <c r="I90" s="19"/>
      <c r="J90" s="18">
        <v>8695.67</v>
      </c>
      <c r="K90" s="19"/>
      <c r="L90" s="20" t="s">
        <v>23</v>
      </c>
      <c r="M90" s="19"/>
    </row>
    <row r="91" spans="1:13" ht="45" x14ac:dyDescent="0.25">
      <c r="A91" s="17">
        <v>45548</v>
      </c>
      <c r="B91" s="17">
        <v>45611</v>
      </c>
      <c r="C91" s="17" t="s">
        <v>239</v>
      </c>
      <c r="D91" s="8" t="s">
        <v>193</v>
      </c>
      <c r="E91" s="9" t="s">
        <v>238</v>
      </c>
      <c r="F91" s="18">
        <v>33429.07</v>
      </c>
      <c r="G91" s="17">
        <v>45657</v>
      </c>
      <c r="H91" s="18">
        <v>33429.07</v>
      </c>
      <c r="I91" s="19"/>
      <c r="J91" s="18">
        <v>33429.07</v>
      </c>
      <c r="K91" s="19"/>
      <c r="L91" s="20" t="s">
        <v>23</v>
      </c>
      <c r="M91" s="19"/>
    </row>
    <row r="92" spans="1:13" ht="45" x14ac:dyDescent="0.25">
      <c r="A92" s="17">
        <v>45583</v>
      </c>
      <c r="B92" s="17">
        <v>45611</v>
      </c>
      <c r="C92" s="17" t="s">
        <v>241</v>
      </c>
      <c r="D92" s="8" t="s">
        <v>193</v>
      </c>
      <c r="E92" s="9" t="s">
        <v>240</v>
      </c>
      <c r="F92" s="18">
        <v>100300</v>
      </c>
      <c r="G92" s="17">
        <v>45657</v>
      </c>
      <c r="H92" s="18">
        <v>100300</v>
      </c>
      <c r="I92" s="19"/>
      <c r="J92" s="18">
        <v>100300</v>
      </c>
      <c r="K92" s="19"/>
      <c r="L92" s="20" t="s">
        <v>23</v>
      </c>
      <c r="M92" s="19"/>
    </row>
    <row r="93" spans="1:13" ht="45" x14ac:dyDescent="0.25">
      <c r="A93" s="17">
        <v>45554</v>
      </c>
      <c r="B93" s="17">
        <v>45614</v>
      </c>
      <c r="C93" s="17" t="s">
        <v>245</v>
      </c>
      <c r="D93" s="8" t="s">
        <v>243</v>
      </c>
      <c r="E93" s="9" t="s">
        <v>244</v>
      </c>
      <c r="F93" s="18">
        <v>835833.31</v>
      </c>
      <c r="G93" s="17">
        <v>45657</v>
      </c>
      <c r="H93" s="18">
        <v>835833.31</v>
      </c>
      <c r="I93" s="19"/>
      <c r="J93" s="18">
        <v>835833.31</v>
      </c>
      <c r="K93" s="19"/>
      <c r="L93" s="20" t="s">
        <v>23</v>
      </c>
      <c r="M93" s="19"/>
    </row>
    <row r="94" spans="1:13" ht="60" x14ac:dyDescent="0.25">
      <c r="A94" s="17">
        <v>45590</v>
      </c>
      <c r="B94" s="17">
        <v>45614</v>
      </c>
      <c r="C94" s="17" t="s">
        <v>248</v>
      </c>
      <c r="D94" s="8" t="s">
        <v>246</v>
      </c>
      <c r="E94" s="9" t="s">
        <v>247</v>
      </c>
      <c r="F94" s="18">
        <v>11328</v>
      </c>
      <c r="G94" s="17">
        <v>45657</v>
      </c>
      <c r="H94" s="18">
        <v>11328</v>
      </c>
      <c r="I94" s="19"/>
      <c r="J94" s="18">
        <v>11328</v>
      </c>
      <c r="K94" s="19"/>
      <c r="L94" s="20" t="s">
        <v>23</v>
      </c>
      <c r="M94" s="19"/>
    </row>
    <row r="95" spans="1:13" ht="60" x14ac:dyDescent="0.25">
      <c r="A95" s="17">
        <v>45576</v>
      </c>
      <c r="B95" s="17">
        <v>45617</v>
      </c>
      <c r="C95" s="17" t="s">
        <v>250</v>
      </c>
      <c r="D95" s="8" t="s">
        <v>123</v>
      </c>
      <c r="E95" s="9" t="s">
        <v>249</v>
      </c>
      <c r="F95" s="18">
        <v>35400</v>
      </c>
      <c r="G95" s="17">
        <v>45657</v>
      </c>
      <c r="H95" s="18">
        <v>35400</v>
      </c>
      <c r="I95" s="19"/>
      <c r="J95" s="18">
        <v>35400</v>
      </c>
      <c r="K95" s="19"/>
      <c r="L95" s="20" t="s">
        <v>23</v>
      </c>
      <c r="M95" s="19"/>
    </row>
    <row r="96" spans="1:13" ht="45" x14ac:dyDescent="0.25">
      <c r="A96" s="17">
        <v>45603</v>
      </c>
      <c r="B96" s="17">
        <v>45617</v>
      </c>
      <c r="C96" s="17" t="s">
        <v>252</v>
      </c>
      <c r="D96" s="8" t="s">
        <v>61</v>
      </c>
      <c r="E96" s="9" t="s">
        <v>251</v>
      </c>
      <c r="F96" s="18">
        <v>233640</v>
      </c>
      <c r="G96" s="17">
        <v>45657</v>
      </c>
      <c r="H96" s="18">
        <v>233640</v>
      </c>
      <c r="I96" s="19"/>
      <c r="J96" s="18">
        <v>233640</v>
      </c>
      <c r="K96" s="19"/>
      <c r="L96" s="20" t="s">
        <v>23</v>
      </c>
      <c r="M96" s="19"/>
    </row>
    <row r="97" spans="1:13" ht="30" x14ac:dyDescent="0.25">
      <c r="A97" s="17">
        <v>45456</v>
      </c>
      <c r="B97" s="17">
        <v>45617</v>
      </c>
      <c r="C97" s="17" t="s">
        <v>254</v>
      </c>
      <c r="D97" s="8" t="s">
        <v>28</v>
      </c>
      <c r="E97" s="9" t="s">
        <v>253</v>
      </c>
      <c r="F97" s="18">
        <v>36580</v>
      </c>
      <c r="G97" s="17">
        <v>45657</v>
      </c>
      <c r="H97" s="18">
        <v>36580</v>
      </c>
      <c r="I97" s="19"/>
      <c r="J97" s="18">
        <v>36580</v>
      </c>
      <c r="K97" s="19"/>
      <c r="L97" s="20" t="s">
        <v>23</v>
      </c>
      <c r="M97" s="19"/>
    </row>
    <row r="98" spans="1:13" ht="45" x14ac:dyDescent="0.25">
      <c r="A98" s="17">
        <v>45572</v>
      </c>
      <c r="B98" s="17">
        <v>45617</v>
      </c>
      <c r="C98" s="17" t="s">
        <v>44</v>
      </c>
      <c r="D98" s="8" t="s">
        <v>255</v>
      </c>
      <c r="E98" s="9" t="s">
        <v>256</v>
      </c>
      <c r="F98" s="18">
        <v>80000</v>
      </c>
      <c r="G98" s="17">
        <v>45657</v>
      </c>
      <c r="H98" s="18">
        <v>80000</v>
      </c>
      <c r="I98" s="19"/>
      <c r="J98" s="18">
        <v>80000</v>
      </c>
      <c r="K98" s="19"/>
      <c r="L98" s="20" t="s">
        <v>23</v>
      </c>
      <c r="M98" s="19"/>
    </row>
    <row r="99" spans="1:13" ht="60" x14ac:dyDescent="0.25">
      <c r="A99" s="17">
        <v>45572</v>
      </c>
      <c r="B99" s="17">
        <v>45617</v>
      </c>
      <c r="C99" s="17" t="s">
        <v>259</v>
      </c>
      <c r="D99" s="8" t="s">
        <v>257</v>
      </c>
      <c r="E99" s="9" t="s">
        <v>258</v>
      </c>
      <c r="F99" s="18">
        <v>53100</v>
      </c>
      <c r="G99" s="17">
        <v>45657</v>
      </c>
      <c r="H99" s="18">
        <v>53100</v>
      </c>
      <c r="I99" s="19"/>
      <c r="J99" s="18">
        <v>53100</v>
      </c>
      <c r="K99" s="19"/>
      <c r="L99" s="20" t="s">
        <v>23</v>
      </c>
      <c r="M99" s="19"/>
    </row>
    <row r="100" spans="1:13" ht="45" x14ac:dyDescent="0.25">
      <c r="A100" s="17">
        <v>45572</v>
      </c>
      <c r="B100" s="17">
        <v>45617</v>
      </c>
      <c r="C100" s="17" t="s">
        <v>262</v>
      </c>
      <c r="D100" s="8" t="s">
        <v>260</v>
      </c>
      <c r="E100" s="9" t="s">
        <v>261</v>
      </c>
      <c r="F100" s="18">
        <v>47200</v>
      </c>
      <c r="G100" s="17">
        <v>45657</v>
      </c>
      <c r="H100" s="18">
        <v>47200</v>
      </c>
      <c r="I100" s="19"/>
      <c r="J100" s="18">
        <v>47200</v>
      </c>
      <c r="K100" s="19"/>
      <c r="L100" s="20" t="s">
        <v>23</v>
      </c>
      <c r="M100" s="19"/>
    </row>
    <row r="101" spans="1:13" ht="60" x14ac:dyDescent="0.25">
      <c r="A101" s="17">
        <v>45371</v>
      </c>
      <c r="B101" s="17">
        <v>45617</v>
      </c>
      <c r="C101" s="17" t="s">
        <v>263</v>
      </c>
      <c r="D101" s="8" t="s">
        <v>177</v>
      </c>
      <c r="E101" s="9" t="s">
        <v>264</v>
      </c>
      <c r="F101" s="18">
        <v>606284</v>
      </c>
      <c r="G101" s="17">
        <v>45657</v>
      </c>
      <c r="H101" s="18">
        <v>606284</v>
      </c>
      <c r="I101" s="19"/>
      <c r="J101" s="18">
        <v>606284</v>
      </c>
      <c r="K101" s="19"/>
      <c r="L101" s="20" t="s">
        <v>23</v>
      </c>
      <c r="M101" s="19"/>
    </row>
    <row r="102" spans="1:13" ht="30" x14ac:dyDescent="0.25">
      <c r="A102" s="17">
        <v>45548</v>
      </c>
      <c r="B102" s="17">
        <v>45617</v>
      </c>
      <c r="C102" s="17" t="s">
        <v>138</v>
      </c>
      <c r="D102" s="8" t="s">
        <v>265</v>
      </c>
      <c r="E102" s="9" t="s">
        <v>266</v>
      </c>
      <c r="F102" s="18">
        <v>40000.01</v>
      </c>
      <c r="G102" s="17">
        <v>45657</v>
      </c>
      <c r="H102" s="18">
        <v>40000.01</v>
      </c>
      <c r="I102" s="19"/>
      <c r="J102" s="18">
        <v>40000.01</v>
      </c>
      <c r="K102" s="19"/>
      <c r="L102" s="20" t="s">
        <v>23</v>
      </c>
      <c r="M102" s="19"/>
    </row>
    <row r="103" spans="1:13" ht="45" x14ac:dyDescent="0.25">
      <c r="A103" s="17">
        <v>45572</v>
      </c>
      <c r="B103" s="17">
        <v>45617</v>
      </c>
      <c r="C103" s="17" t="s">
        <v>268</v>
      </c>
      <c r="D103" s="8" t="s">
        <v>265</v>
      </c>
      <c r="E103" s="9" t="s">
        <v>267</v>
      </c>
      <c r="F103" s="18">
        <v>40000.01</v>
      </c>
      <c r="G103" s="17">
        <v>45657</v>
      </c>
      <c r="H103" s="18">
        <v>40000.01</v>
      </c>
      <c r="I103" s="19"/>
      <c r="J103" s="18">
        <v>40000.01</v>
      </c>
      <c r="K103" s="19"/>
      <c r="L103" s="20" t="s">
        <v>23</v>
      </c>
      <c r="M103" s="19"/>
    </row>
    <row r="104" spans="1:13" ht="60" x14ac:dyDescent="0.25">
      <c r="A104" s="17">
        <v>45583</v>
      </c>
      <c r="B104" s="17">
        <v>45617</v>
      </c>
      <c r="C104" s="17" t="s">
        <v>270</v>
      </c>
      <c r="D104" s="8" t="s">
        <v>130</v>
      </c>
      <c r="E104" s="9" t="s">
        <v>269</v>
      </c>
      <c r="F104" s="18">
        <v>920518</v>
      </c>
      <c r="G104" s="17">
        <v>45657</v>
      </c>
      <c r="H104" s="18">
        <v>920518</v>
      </c>
      <c r="I104" s="19"/>
      <c r="J104" s="18">
        <v>920518</v>
      </c>
      <c r="K104" s="19"/>
      <c r="L104" s="20" t="s">
        <v>23</v>
      </c>
      <c r="M104" s="19"/>
    </row>
    <row r="105" spans="1:13" ht="30" x14ac:dyDescent="0.25">
      <c r="A105" s="17">
        <v>45576</v>
      </c>
      <c r="B105" s="17">
        <v>45617</v>
      </c>
      <c r="C105" s="17" t="s">
        <v>272</v>
      </c>
      <c r="D105" s="8" t="s">
        <v>174</v>
      </c>
      <c r="E105" s="9" t="s">
        <v>271</v>
      </c>
      <c r="F105" s="18">
        <v>51684</v>
      </c>
      <c r="G105" s="17">
        <v>45657</v>
      </c>
      <c r="H105" s="18">
        <v>51684</v>
      </c>
      <c r="I105" s="19"/>
      <c r="J105" s="18">
        <v>51684</v>
      </c>
      <c r="K105" s="19"/>
      <c r="L105" s="20" t="s">
        <v>23</v>
      </c>
      <c r="M105" s="19"/>
    </row>
    <row r="106" spans="1:13" ht="30" x14ac:dyDescent="0.25">
      <c r="A106" s="17">
        <v>45551</v>
      </c>
      <c r="B106" s="17">
        <v>45617</v>
      </c>
      <c r="C106" s="17" t="s">
        <v>274</v>
      </c>
      <c r="D106" s="8" t="s">
        <v>98</v>
      </c>
      <c r="E106" s="9" t="s">
        <v>273</v>
      </c>
      <c r="F106" s="18">
        <v>37052</v>
      </c>
      <c r="G106" s="17">
        <v>45657</v>
      </c>
      <c r="H106" s="18">
        <v>37052</v>
      </c>
      <c r="I106" s="19"/>
      <c r="J106" s="18">
        <v>37052</v>
      </c>
      <c r="K106" s="19"/>
      <c r="L106" s="20" t="s">
        <v>23</v>
      </c>
      <c r="M106" s="19"/>
    </row>
    <row r="107" spans="1:13" ht="30" x14ac:dyDescent="0.25">
      <c r="A107" s="17">
        <v>45560</v>
      </c>
      <c r="B107" s="17">
        <v>45617</v>
      </c>
      <c r="C107" s="17" t="s">
        <v>276</v>
      </c>
      <c r="D107" s="8" t="s">
        <v>174</v>
      </c>
      <c r="E107" s="9" t="s">
        <v>275</v>
      </c>
      <c r="F107" s="18">
        <v>26550</v>
      </c>
      <c r="G107" s="17">
        <v>45657</v>
      </c>
      <c r="H107" s="18">
        <v>26550</v>
      </c>
      <c r="I107" s="19"/>
      <c r="J107" s="18">
        <v>26550</v>
      </c>
      <c r="K107" s="19"/>
      <c r="L107" s="20" t="s">
        <v>23</v>
      </c>
      <c r="M107" s="19"/>
    </row>
    <row r="108" spans="1:13" ht="75" x14ac:dyDescent="0.25">
      <c r="A108" s="17">
        <v>45594</v>
      </c>
      <c r="B108" s="17">
        <v>45617</v>
      </c>
      <c r="C108" s="17" t="s">
        <v>279</v>
      </c>
      <c r="D108" s="8" t="s">
        <v>277</v>
      </c>
      <c r="E108" s="9" t="s">
        <v>278</v>
      </c>
      <c r="F108" s="18">
        <v>11271.53</v>
      </c>
      <c r="G108" s="17">
        <v>45657</v>
      </c>
      <c r="H108" s="18">
        <v>11271.53</v>
      </c>
      <c r="I108" s="19"/>
      <c r="J108" s="18">
        <v>11271.53</v>
      </c>
      <c r="K108" s="19"/>
      <c r="L108" s="20" t="s">
        <v>23</v>
      </c>
      <c r="M108" s="19"/>
    </row>
    <row r="109" spans="1:13" ht="60" x14ac:dyDescent="0.25">
      <c r="A109" s="17">
        <v>45608</v>
      </c>
      <c r="B109" s="17">
        <v>45617</v>
      </c>
      <c r="C109" s="17" t="s">
        <v>281</v>
      </c>
      <c r="D109" s="8" t="s">
        <v>277</v>
      </c>
      <c r="E109" s="9" t="s">
        <v>280</v>
      </c>
      <c r="F109" s="18">
        <v>8229.98</v>
      </c>
      <c r="G109" s="17">
        <v>45657</v>
      </c>
      <c r="H109" s="18">
        <v>8229.98</v>
      </c>
      <c r="I109" s="19"/>
      <c r="J109" s="18">
        <v>8229.98</v>
      </c>
      <c r="K109" s="19"/>
      <c r="L109" s="20" t="s">
        <v>23</v>
      </c>
      <c r="M109" s="19"/>
    </row>
    <row r="110" spans="1:13" ht="60" x14ac:dyDescent="0.25">
      <c r="A110" s="17">
        <v>45608</v>
      </c>
      <c r="B110" s="17">
        <v>45617</v>
      </c>
      <c r="C110" s="17" t="s">
        <v>283</v>
      </c>
      <c r="D110" s="8" t="s">
        <v>95</v>
      </c>
      <c r="E110" s="9" t="s">
        <v>282</v>
      </c>
      <c r="F110" s="18">
        <v>13924</v>
      </c>
      <c r="G110" s="17">
        <v>45657</v>
      </c>
      <c r="H110" s="18">
        <v>13924</v>
      </c>
      <c r="I110" s="19"/>
      <c r="J110" s="18">
        <v>13924</v>
      </c>
      <c r="K110" s="19"/>
      <c r="L110" s="20" t="s">
        <v>23</v>
      </c>
      <c r="M110" s="19"/>
    </row>
    <row r="111" spans="1:13" ht="45" x14ac:dyDescent="0.25">
      <c r="A111" s="17">
        <v>45604</v>
      </c>
      <c r="B111" s="17">
        <v>45617</v>
      </c>
      <c r="C111" s="17" t="s">
        <v>285</v>
      </c>
      <c r="D111" s="8" t="s">
        <v>51</v>
      </c>
      <c r="E111" s="9" t="s">
        <v>284</v>
      </c>
      <c r="F111" s="18">
        <v>4130</v>
      </c>
      <c r="G111" s="17">
        <v>45657</v>
      </c>
      <c r="H111" s="18">
        <v>4130</v>
      </c>
      <c r="I111" s="19"/>
      <c r="J111" s="18">
        <v>4130</v>
      </c>
      <c r="K111" s="19"/>
      <c r="L111" s="20" t="s">
        <v>23</v>
      </c>
      <c r="M111" s="19"/>
    </row>
    <row r="112" spans="1:13" ht="45" x14ac:dyDescent="0.25">
      <c r="A112" s="17">
        <v>45608</v>
      </c>
      <c r="B112" s="17">
        <v>45617</v>
      </c>
      <c r="C112" s="17" t="s">
        <v>287</v>
      </c>
      <c r="D112" s="8" t="s">
        <v>95</v>
      </c>
      <c r="E112" s="9" t="s">
        <v>286</v>
      </c>
      <c r="F112" s="18">
        <v>10030</v>
      </c>
      <c r="G112" s="17">
        <v>45657</v>
      </c>
      <c r="H112" s="18">
        <v>10030</v>
      </c>
      <c r="I112" s="19"/>
      <c r="J112" s="18">
        <v>10030</v>
      </c>
      <c r="K112" s="19"/>
      <c r="L112" s="20" t="s">
        <v>23</v>
      </c>
      <c r="M112" s="19"/>
    </row>
    <row r="113" spans="1:13" ht="60" x14ac:dyDescent="0.25">
      <c r="A113" s="17">
        <v>45608</v>
      </c>
      <c r="B113" s="17">
        <v>45617</v>
      </c>
      <c r="C113" s="17" t="s">
        <v>289</v>
      </c>
      <c r="D113" s="8" t="s">
        <v>95</v>
      </c>
      <c r="E113" s="9" t="s">
        <v>288</v>
      </c>
      <c r="F113" s="18">
        <v>20532</v>
      </c>
      <c r="G113" s="17">
        <v>45657</v>
      </c>
      <c r="H113" s="18">
        <v>20532</v>
      </c>
      <c r="I113" s="19"/>
      <c r="J113" s="18">
        <v>20532</v>
      </c>
      <c r="K113" s="19"/>
      <c r="L113" s="20" t="s">
        <v>23</v>
      </c>
      <c r="M113" s="19"/>
    </row>
    <row r="114" spans="1:13" ht="60" x14ac:dyDescent="0.25">
      <c r="A114" s="17">
        <v>45608</v>
      </c>
      <c r="B114" s="17">
        <v>45617</v>
      </c>
      <c r="C114" s="17" t="s">
        <v>291</v>
      </c>
      <c r="D114" s="8" t="s">
        <v>95</v>
      </c>
      <c r="E114" s="9" t="s">
        <v>290</v>
      </c>
      <c r="F114" s="18">
        <v>6195</v>
      </c>
      <c r="G114" s="17">
        <v>45657</v>
      </c>
      <c r="H114" s="18">
        <v>6195</v>
      </c>
      <c r="I114" s="19"/>
      <c r="J114" s="18">
        <v>6195</v>
      </c>
      <c r="K114" s="19"/>
      <c r="L114" s="20" t="s">
        <v>23</v>
      </c>
      <c r="M114" s="19"/>
    </row>
    <row r="115" spans="1:13" ht="60" x14ac:dyDescent="0.25">
      <c r="A115" s="17">
        <v>45604</v>
      </c>
      <c r="B115" s="17">
        <v>45617</v>
      </c>
      <c r="C115" s="17" t="s">
        <v>294</v>
      </c>
      <c r="D115" s="8" t="s">
        <v>292</v>
      </c>
      <c r="E115" s="9" t="s">
        <v>293</v>
      </c>
      <c r="F115" s="18">
        <v>24279.68</v>
      </c>
      <c r="G115" s="17">
        <v>45657</v>
      </c>
      <c r="H115" s="18">
        <v>24279.68</v>
      </c>
      <c r="I115" s="19"/>
      <c r="J115" s="18">
        <v>24279.68</v>
      </c>
      <c r="K115" s="19"/>
      <c r="L115" s="20" t="s">
        <v>23</v>
      </c>
      <c r="M115" s="19"/>
    </row>
    <row r="116" spans="1:13" ht="60" x14ac:dyDescent="0.25">
      <c r="A116" s="17">
        <v>45607</v>
      </c>
      <c r="B116" s="17">
        <v>45617</v>
      </c>
      <c r="C116" s="17" t="s">
        <v>296</v>
      </c>
      <c r="D116" s="8" t="s">
        <v>292</v>
      </c>
      <c r="E116" s="9" t="s">
        <v>295</v>
      </c>
      <c r="F116" s="18">
        <v>14927</v>
      </c>
      <c r="G116" s="17">
        <v>45657</v>
      </c>
      <c r="H116" s="18">
        <v>14927</v>
      </c>
      <c r="I116" s="19"/>
      <c r="J116" s="18">
        <v>14927</v>
      </c>
      <c r="K116" s="19"/>
      <c r="L116" s="20" t="s">
        <v>23</v>
      </c>
      <c r="M116" s="19"/>
    </row>
    <row r="117" spans="1:13" ht="60" x14ac:dyDescent="0.25">
      <c r="A117" s="17">
        <v>45608</v>
      </c>
      <c r="B117" s="17">
        <v>45617</v>
      </c>
      <c r="C117" s="17" t="s">
        <v>297</v>
      </c>
      <c r="D117" s="8" t="s">
        <v>292</v>
      </c>
      <c r="E117" s="9" t="s">
        <v>298</v>
      </c>
      <c r="F117" s="18">
        <v>18130.7</v>
      </c>
      <c r="G117" s="17">
        <v>45657</v>
      </c>
      <c r="H117" s="18">
        <v>18130.7</v>
      </c>
      <c r="I117" s="19"/>
      <c r="J117" s="18">
        <v>18130.7</v>
      </c>
      <c r="K117" s="19"/>
      <c r="L117" s="20" t="s">
        <v>23</v>
      </c>
      <c r="M117" s="19"/>
    </row>
    <row r="118" spans="1:13" ht="30" x14ac:dyDescent="0.25">
      <c r="A118" s="17">
        <v>45460</v>
      </c>
      <c r="B118" s="17">
        <v>45617</v>
      </c>
      <c r="C118" s="17" t="s">
        <v>300</v>
      </c>
      <c r="D118" s="8" t="s">
        <v>159</v>
      </c>
      <c r="E118" s="9" t="s">
        <v>299</v>
      </c>
      <c r="F118" s="18">
        <v>32916.1</v>
      </c>
      <c r="G118" s="17">
        <v>45657</v>
      </c>
      <c r="H118" s="18">
        <v>32916.1</v>
      </c>
      <c r="I118" s="19"/>
      <c r="J118" s="18">
        <v>32916.1</v>
      </c>
      <c r="K118" s="19"/>
      <c r="L118" s="20" t="s">
        <v>23</v>
      </c>
      <c r="M118" s="19"/>
    </row>
    <row r="119" spans="1:13" ht="60" x14ac:dyDescent="0.25">
      <c r="A119" s="17">
        <v>45611</v>
      </c>
      <c r="B119" s="17">
        <v>45617</v>
      </c>
      <c r="C119" s="17" t="s">
        <v>304</v>
      </c>
      <c r="D119" s="8" t="s">
        <v>301</v>
      </c>
      <c r="E119" s="9" t="s">
        <v>302</v>
      </c>
      <c r="F119" s="18">
        <v>4236.6099999999997</v>
      </c>
      <c r="G119" s="17">
        <v>45657</v>
      </c>
      <c r="H119" s="18">
        <v>4236.6099999999997</v>
      </c>
      <c r="I119" s="19"/>
      <c r="J119" s="18">
        <v>4236.6099999999997</v>
      </c>
      <c r="K119" s="19"/>
      <c r="L119" s="20" t="s">
        <v>23</v>
      </c>
      <c r="M119" s="19"/>
    </row>
    <row r="120" spans="1:13" ht="60" x14ac:dyDescent="0.25">
      <c r="A120" s="17">
        <v>45611</v>
      </c>
      <c r="B120" s="17">
        <v>45617</v>
      </c>
      <c r="C120" s="17" t="s">
        <v>305</v>
      </c>
      <c r="D120" s="8" t="s">
        <v>301</v>
      </c>
      <c r="E120" s="9" t="s">
        <v>303</v>
      </c>
      <c r="F120" s="18">
        <v>7299.31</v>
      </c>
      <c r="G120" s="17">
        <v>45657</v>
      </c>
      <c r="H120" s="18">
        <v>7299.31</v>
      </c>
      <c r="I120" s="19"/>
      <c r="J120" s="18">
        <v>7299.31</v>
      </c>
      <c r="K120" s="19"/>
      <c r="L120" s="20" t="s">
        <v>23</v>
      </c>
      <c r="M120" s="19"/>
    </row>
    <row r="121" spans="1:13" ht="60" x14ac:dyDescent="0.25">
      <c r="A121" s="17">
        <v>45611</v>
      </c>
      <c r="B121" s="17">
        <v>45617</v>
      </c>
      <c r="C121" s="17" t="s">
        <v>307</v>
      </c>
      <c r="D121" s="8" t="s">
        <v>301</v>
      </c>
      <c r="E121" s="9" t="s">
        <v>306</v>
      </c>
      <c r="F121" s="18">
        <v>5427.36</v>
      </c>
      <c r="G121" s="17">
        <v>45657</v>
      </c>
      <c r="H121" s="18">
        <v>5427.36</v>
      </c>
      <c r="I121" s="19"/>
      <c r="J121" s="18">
        <v>5427.36</v>
      </c>
      <c r="K121" s="19"/>
      <c r="L121" s="20" t="s">
        <v>23</v>
      </c>
      <c r="M121" s="19"/>
    </row>
    <row r="122" spans="1:13" ht="45" x14ac:dyDescent="0.25">
      <c r="A122" s="17">
        <v>45587</v>
      </c>
      <c r="B122" s="17">
        <v>45618</v>
      </c>
      <c r="C122" s="17" t="s">
        <v>310</v>
      </c>
      <c r="D122" s="8" t="s">
        <v>308</v>
      </c>
      <c r="E122" s="9" t="s">
        <v>309</v>
      </c>
      <c r="F122" s="18">
        <v>180000</v>
      </c>
      <c r="G122" s="17">
        <v>45657</v>
      </c>
      <c r="H122" s="18">
        <v>180000</v>
      </c>
      <c r="I122" s="19"/>
      <c r="J122" s="18">
        <v>180000</v>
      </c>
      <c r="K122" s="19"/>
      <c r="L122" s="20" t="s">
        <v>23</v>
      </c>
      <c r="M122" s="19"/>
    </row>
    <row r="123" spans="1:13" ht="45" x14ac:dyDescent="0.25">
      <c r="A123" s="17">
        <v>45560</v>
      </c>
      <c r="B123" s="17">
        <v>37582</v>
      </c>
      <c r="C123" s="17" t="s">
        <v>313</v>
      </c>
      <c r="D123" s="8" t="s">
        <v>311</v>
      </c>
      <c r="E123" s="9" t="s">
        <v>312</v>
      </c>
      <c r="F123" s="18">
        <v>18853.330000000002</v>
      </c>
      <c r="G123" s="17">
        <v>45657</v>
      </c>
      <c r="H123" s="18">
        <v>18853.330000000002</v>
      </c>
      <c r="I123" s="19"/>
      <c r="J123" s="18">
        <v>18853.330000000002</v>
      </c>
      <c r="K123" s="19"/>
      <c r="L123" s="20" t="s">
        <v>23</v>
      </c>
      <c r="M123" s="19"/>
    </row>
    <row r="124" spans="1:13" ht="57" customHeight="1" x14ac:dyDescent="0.25">
      <c r="A124" s="17">
        <v>45590</v>
      </c>
      <c r="B124" s="17">
        <v>45618</v>
      </c>
      <c r="C124" s="17" t="s">
        <v>315</v>
      </c>
      <c r="D124" s="8" t="s">
        <v>174</v>
      </c>
      <c r="E124" s="9" t="s">
        <v>314</v>
      </c>
      <c r="F124" s="18">
        <v>400315</v>
      </c>
      <c r="G124" s="17">
        <v>45657</v>
      </c>
      <c r="H124" s="18">
        <v>400315</v>
      </c>
      <c r="I124" s="19"/>
      <c r="J124" s="18">
        <v>400315</v>
      </c>
      <c r="K124" s="19"/>
      <c r="L124" s="20" t="s">
        <v>23</v>
      </c>
      <c r="M124" s="19"/>
    </row>
    <row r="125" spans="1:13" ht="65.25" customHeight="1" x14ac:dyDescent="0.25">
      <c r="A125" s="17">
        <v>45572</v>
      </c>
      <c r="B125" s="17">
        <v>45618</v>
      </c>
      <c r="C125" s="17" t="s">
        <v>318</v>
      </c>
      <c r="D125" s="8" t="s">
        <v>316</v>
      </c>
      <c r="E125" s="9" t="s">
        <v>317</v>
      </c>
      <c r="F125" s="18">
        <v>50000</v>
      </c>
      <c r="G125" s="17">
        <v>45657</v>
      </c>
      <c r="H125" s="18">
        <v>50000</v>
      </c>
      <c r="I125" s="19"/>
      <c r="J125" s="18">
        <v>50000</v>
      </c>
      <c r="K125" s="19"/>
      <c r="L125" s="20" t="s">
        <v>23</v>
      </c>
      <c r="M125" s="19"/>
    </row>
    <row r="126" spans="1:13" ht="45" x14ac:dyDescent="0.25">
      <c r="A126" s="17">
        <v>45548</v>
      </c>
      <c r="B126" s="17">
        <v>45618</v>
      </c>
      <c r="C126" s="17" t="s">
        <v>263</v>
      </c>
      <c r="D126" s="8" t="s">
        <v>316</v>
      </c>
      <c r="E126" s="9" t="s">
        <v>319</v>
      </c>
      <c r="F126" s="18">
        <v>50000</v>
      </c>
      <c r="G126" s="17">
        <v>45657</v>
      </c>
      <c r="H126" s="18">
        <v>50000</v>
      </c>
      <c r="I126" s="19"/>
      <c r="J126" s="18">
        <v>50000</v>
      </c>
      <c r="K126" s="19"/>
      <c r="L126" s="20" t="s">
        <v>23</v>
      </c>
      <c r="M126" s="19"/>
    </row>
    <row r="127" spans="1:13" ht="45" x14ac:dyDescent="0.25">
      <c r="A127" s="17">
        <v>45590</v>
      </c>
      <c r="B127" s="17">
        <v>45618</v>
      </c>
      <c r="C127" s="17" t="s">
        <v>320</v>
      </c>
      <c r="D127" s="8" t="s">
        <v>108</v>
      </c>
      <c r="E127" s="9" t="s">
        <v>314</v>
      </c>
      <c r="F127" s="18">
        <v>369393</v>
      </c>
      <c r="G127" s="17">
        <v>45657</v>
      </c>
      <c r="H127" s="18">
        <v>369393</v>
      </c>
      <c r="I127" s="19"/>
      <c r="J127" s="18">
        <v>369393</v>
      </c>
      <c r="K127" s="19"/>
      <c r="L127" s="20" t="s">
        <v>23</v>
      </c>
      <c r="M127" s="19"/>
    </row>
    <row r="128" spans="1:13" ht="60" x14ac:dyDescent="0.25">
      <c r="A128" s="17">
        <v>45604</v>
      </c>
      <c r="B128" s="17">
        <v>45621</v>
      </c>
      <c r="C128" s="17" t="s">
        <v>310</v>
      </c>
      <c r="D128" s="8" t="s">
        <v>321</v>
      </c>
      <c r="E128" s="9" t="s">
        <v>322</v>
      </c>
      <c r="F128" s="18">
        <v>212400</v>
      </c>
      <c r="G128" s="17">
        <v>45657</v>
      </c>
      <c r="H128" s="18">
        <v>212400</v>
      </c>
      <c r="I128" s="19"/>
      <c r="J128" s="18">
        <v>212400</v>
      </c>
      <c r="K128" s="19"/>
      <c r="L128" s="20" t="s">
        <v>23</v>
      </c>
      <c r="M128" s="19"/>
    </row>
    <row r="129" spans="1:13" ht="60" x14ac:dyDescent="0.25">
      <c r="A129" s="17">
        <v>45615</v>
      </c>
      <c r="B129" s="17">
        <v>45621</v>
      </c>
      <c r="C129" s="17" t="s">
        <v>324</v>
      </c>
      <c r="D129" s="8" t="s">
        <v>301</v>
      </c>
      <c r="E129" s="9" t="s">
        <v>323</v>
      </c>
      <c r="F129" s="18">
        <v>7571.55</v>
      </c>
      <c r="G129" s="17">
        <v>45657</v>
      </c>
      <c r="H129" s="18">
        <v>7571.55</v>
      </c>
      <c r="I129" s="19"/>
      <c r="J129" s="18">
        <v>7571.55</v>
      </c>
      <c r="K129" s="19"/>
      <c r="L129" s="20" t="s">
        <v>23</v>
      </c>
      <c r="M129" s="19"/>
    </row>
    <row r="130" spans="1:13" ht="75" x14ac:dyDescent="0.25">
      <c r="A130" s="17">
        <v>45618</v>
      </c>
      <c r="B130" s="17">
        <v>45621</v>
      </c>
      <c r="C130" s="17" t="s">
        <v>327</v>
      </c>
      <c r="D130" s="8" t="s">
        <v>325</v>
      </c>
      <c r="E130" s="9" t="s">
        <v>326</v>
      </c>
      <c r="F130" s="18">
        <v>56313.98</v>
      </c>
      <c r="G130" s="17">
        <v>45657</v>
      </c>
      <c r="H130" s="18">
        <v>56313.98</v>
      </c>
      <c r="I130" s="19"/>
      <c r="J130" s="18">
        <v>56313.98</v>
      </c>
      <c r="K130" s="19"/>
      <c r="L130" s="20" t="s">
        <v>23</v>
      </c>
      <c r="M130" s="19"/>
    </row>
    <row r="131" spans="1:13" ht="60" x14ac:dyDescent="0.25">
      <c r="A131" s="17">
        <v>45602</v>
      </c>
      <c r="B131" s="17">
        <v>45622</v>
      </c>
      <c r="C131" s="17" t="s">
        <v>330</v>
      </c>
      <c r="D131" s="8" t="s">
        <v>328</v>
      </c>
      <c r="E131" s="9" t="s">
        <v>329</v>
      </c>
      <c r="F131" s="18">
        <v>88500</v>
      </c>
      <c r="G131" s="17">
        <v>45657</v>
      </c>
      <c r="H131" s="18">
        <v>88500</v>
      </c>
      <c r="I131" s="19"/>
      <c r="J131" s="18">
        <v>88500</v>
      </c>
      <c r="K131" s="19"/>
      <c r="L131" s="20" t="s">
        <v>23</v>
      </c>
      <c r="M131" s="19"/>
    </row>
    <row r="132" spans="1:13" ht="75" x14ac:dyDescent="0.25">
      <c r="A132" s="17">
        <v>45617</v>
      </c>
      <c r="B132" s="17">
        <v>45623</v>
      </c>
      <c r="C132" s="17" t="s">
        <v>332</v>
      </c>
      <c r="D132" s="8" t="s">
        <v>301</v>
      </c>
      <c r="E132" s="9" t="s">
        <v>331</v>
      </c>
      <c r="F132" s="18">
        <v>12398.89</v>
      </c>
      <c r="G132" s="17">
        <v>45657</v>
      </c>
      <c r="H132" s="18">
        <v>12398.89</v>
      </c>
      <c r="I132" s="19"/>
      <c r="J132" s="18">
        <v>12398.89</v>
      </c>
      <c r="K132" s="19"/>
      <c r="L132" s="20" t="s">
        <v>23</v>
      </c>
      <c r="M132" s="19"/>
    </row>
    <row r="133" spans="1:13" ht="60" x14ac:dyDescent="0.25">
      <c r="A133" s="17">
        <v>45617</v>
      </c>
      <c r="B133" s="17">
        <v>45623</v>
      </c>
      <c r="C133" s="17" t="s">
        <v>334</v>
      </c>
      <c r="D133" s="8" t="s">
        <v>301</v>
      </c>
      <c r="E133" s="9" t="s">
        <v>333</v>
      </c>
      <c r="F133" s="18">
        <v>14675.19</v>
      </c>
      <c r="G133" s="17">
        <v>45657</v>
      </c>
      <c r="H133" s="18">
        <v>14675.19</v>
      </c>
      <c r="I133" s="19"/>
      <c r="J133" s="18">
        <v>14675.19</v>
      </c>
      <c r="K133" s="19"/>
      <c r="L133" s="20" t="s">
        <v>23</v>
      </c>
      <c r="M133" s="19"/>
    </row>
    <row r="134" spans="1:13" ht="75" x14ac:dyDescent="0.25">
      <c r="A134" s="17">
        <v>45548</v>
      </c>
      <c r="B134" s="17">
        <v>45623</v>
      </c>
      <c r="C134" s="17" t="s">
        <v>337</v>
      </c>
      <c r="D134" s="8" t="s">
        <v>335</v>
      </c>
      <c r="E134" s="9" t="s">
        <v>336</v>
      </c>
      <c r="F134" s="18">
        <v>521985.74</v>
      </c>
      <c r="G134" s="17">
        <v>45657</v>
      </c>
      <c r="H134" s="18">
        <v>521985.74</v>
      </c>
      <c r="I134" s="19"/>
      <c r="J134" s="18">
        <v>521985.74</v>
      </c>
      <c r="K134" s="19"/>
      <c r="L134" s="20" t="s">
        <v>23</v>
      </c>
      <c r="M134" s="19"/>
    </row>
    <row r="135" spans="1:13" ht="75" x14ac:dyDescent="0.25">
      <c r="A135" s="17">
        <v>45562</v>
      </c>
      <c r="B135" s="17">
        <v>45623</v>
      </c>
      <c r="C135" s="17" t="s">
        <v>339</v>
      </c>
      <c r="D135" s="8" t="s">
        <v>139</v>
      </c>
      <c r="E135" s="9" t="s">
        <v>338</v>
      </c>
      <c r="F135" s="18">
        <v>67614</v>
      </c>
      <c r="G135" s="17">
        <v>45657</v>
      </c>
      <c r="H135" s="18">
        <v>67614</v>
      </c>
      <c r="I135" s="19"/>
      <c r="J135" s="18">
        <v>67614</v>
      </c>
      <c r="K135" s="19"/>
      <c r="L135" s="20" t="s">
        <v>23</v>
      </c>
      <c r="M135" s="19"/>
    </row>
    <row r="136" spans="1:13" ht="30" x14ac:dyDescent="0.25">
      <c r="A136" s="17">
        <v>45601</v>
      </c>
      <c r="B136" s="17">
        <v>45623</v>
      </c>
      <c r="C136" s="17" t="s">
        <v>342</v>
      </c>
      <c r="D136" s="8" t="s">
        <v>340</v>
      </c>
      <c r="E136" s="9" t="s">
        <v>341</v>
      </c>
      <c r="F136" s="18">
        <v>88500</v>
      </c>
      <c r="G136" s="17">
        <v>45657</v>
      </c>
      <c r="H136" s="18">
        <v>88500</v>
      </c>
      <c r="I136" s="19"/>
      <c r="J136" s="18">
        <v>88500</v>
      </c>
      <c r="K136" s="19"/>
      <c r="L136" s="20" t="s">
        <v>23</v>
      </c>
      <c r="M136" s="19"/>
    </row>
    <row r="137" spans="1:13" ht="60" x14ac:dyDescent="0.25">
      <c r="A137" s="17">
        <v>45573</v>
      </c>
      <c r="B137" s="17">
        <v>45623</v>
      </c>
      <c r="C137" s="17" t="s">
        <v>55</v>
      </c>
      <c r="D137" s="8" t="s">
        <v>343</v>
      </c>
      <c r="E137" s="9" t="s">
        <v>344</v>
      </c>
      <c r="F137" s="18">
        <v>56725.79</v>
      </c>
      <c r="G137" s="17">
        <v>45657</v>
      </c>
      <c r="H137" s="18">
        <v>56725.79</v>
      </c>
      <c r="I137" s="19"/>
      <c r="J137" s="18">
        <v>56725.79</v>
      </c>
      <c r="K137" s="19"/>
      <c r="L137" s="20" t="s">
        <v>23</v>
      </c>
      <c r="M137" s="19"/>
    </row>
    <row r="138" spans="1:13" ht="45" x14ac:dyDescent="0.25">
      <c r="A138" s="17">
        <v>45579</v>
      </c>
      <c r="B138" s="17">
        <v>45623</v>
      </c>
      <c r="C138" s="17" t="s">
        <v>346</v>
      </c>
      <c r="D138" s="8" t="s">
        <v>187</v>
      </c>
      <c r="E138" s="9" t="s">
        <v>345</v>
      </c>
      <c r="F138" s="18">
        <v>234702</v>
      </c>
      <c r="G138" s="17">
        <v>45657</v>
      </c>
      <c r="H138" s="18">
        <v>234702</v>
      </c>
      <c r="I138" s="19"/>
      <c r="J138" s="18">
        <v>234702</v>
      </c>
      <c r="K138" s="19"/>
      <c r="L138" s="20" t="s">
        <v>23</v>
      </c>
      <c r="M138" s="19"/>
    </row>
    <row r="139" spans="1:13" ht="30" x14ac:dyDescent="0.25">
      <c r="A139" s="17">
        <v>45610</v>
      </c>
      <c r="B139" s="17">
        <v>45623</v>
      </c>
      <c r="C139" s="17" t="s">
        <v>349</v>
      </c>
      <c r="D139" s="8" t="s">
        <v>347</v>
      </c>
      <c r="E139" s="9" t="s">
        <v>348</v>
      </c>
      <c r="F139" s="18">
        <v>73514</v>
      </c>
      <c r="G139" s="17">
        <v>45657</v>
      </c>
      <c r="H139" s="18">
        <v>73514</v>
      </c>
      <c r="I139" s="19"/>
      <c r="J139" s="18">
        <v>73514</v>
      </c>
      <c r="K139" s="19"/>
      <c r="L139" s="20" t="s">
        <v>23</v>
      </c>
      <c r="M139" s="19"/>
    </row>
    <row r="140" spans="1:13" ht="30" x14ac:dyDescent="0.25">
      <c r="A140" s="17">
        <v>45555</v>
      </c>
      <c r="B140" s="17">
        <v>45623</v>
      </c>
      <c r="C140" s="17" t="s">
        <v>351</v>
      </c>
      <c r="D140" s="8" t="s">
        <v>347</v>
      </c>
      <c r="E140" s="9" t="s">
        <v>350</v>
      </c>
      <c r="F140" s="18">
        <v>23600</v>
      </c>
      <c r="G140" s="17">
        <v>45657</v>
      </c>
      <c r="H140" s="18">
        <v>23600</v>
      </c>
      <c r="I140" s="19"/>
      <c r="J140" s="18">
        <v>23600</v>
      </c>
      <c r="K140" s="19"/>
      <c r="L140" s="20" t="s">
        <v>23</v>
      </c>
      <c r="M140" s="19"/>
    </row>
    <row r="141" spans="1:13" ht="30" x14ac:dyDescent="0.25">
      <c r="A141" s="17">
        <v>45455</v>
      </c>
      <c r="B141" s="17">
        <v>45624</v>
      </c>
      <c r="C141" s="17" t="s">
        <v>354</v>
      </c>
      <c r="D141" s="8" t="s">
        <v>353</v>
      </c>
      <c r="E141" s="9" t="s">
        <v>352</v>
      </c>
      <c r="F141" s="18">
        <v>64900</v>
      </c>
      <c r="G141" s="17">
        <v>45657</v>
      </c>
      <c r="H141" s="18">
        <v>64900</v>
      </c>
      <c r="I141" s="19"/>
      <c r="J141" s="18">
        <v>64900</v>
      </c>
      <c r="K141" s="19"/>
      <c r="L141" s="20" t="s">
        <v>23</v>
      </c>
      <c r="M141" s="19"/>
    </row>
    <row r="142" spans="1:13" ht="30" x14ac:dyDescent="0.25">
      <c r="A142" s="17">
        <v>45400</v>
      </c>
      <c r="B142" s="17">
        <v>45624</v>
      </c>
      <c r="C142" s="17" t="s">
        <v>91</v>
      </c>
      <c r="D142" s="8" t="s">
        <v>355</v>
      </c>
      <c r="E142" s="9" t="s">
        <v>356</v>
      </c>
      <c r="F142" s="18">
        <v>51920</v>
      </c>
      <c r="G142" s="17">
        <v>45657</v>
      </c>
      <c r="H142" s="18">
        <v>51920</v>
      </c>
      <c r="I142" s="19"/>
      <c r="J142" s="18">
        <v>51920</v>
      </c>
      <c r="K142" s="19"/>
      <c r="L142" s="20" t="s">
        <v>23</v>
      </c>
      <c r="M142" s="19"/>
    </row>
    <row r="143" spans="1:13" ht="75" x14ac:dyDescent="0.25">
      <c r="A143" s="17">
        <v>45596</v>
      </c>
      <c r="B143" s="17">
        <v>45624</v>
      </c>
      <c r="C143" s="17" t="s">
        <v>358</v>
      </c>
      <c r="D143" s="8" t="s">
        <v>357</v>
      </c>
      <c r="E143" s="9" t="s">
        <v>359</v>
      </c>
      <c r="F143" s="18">
        <v>48640</v>
      </c>
      <c r="G143" s="17">
        <v>45657</v>
      </c>
      <c r="H143" s="18">
        <v>48640</v>
      </c>
      <c r="I143" s="19"/>
      <c r="J143" s="18">
        <v>48640</v>
      </c>
      <c r="K143" s="19"/>
      <c r="L143" s="20" t="s">
        <v>23</v>
      </c>
      <c r="M143" s="19"/>
    </row>
    <row r="144" spans="1:13" ht="60" x14ac:dyDescent="0.25">
      <c r="A144" s="17">
        <v>45602</v>
      </c>
      <c r="B144" s="17">
        <v>45624</v>
      </c>
      <c r="C144" s="17" t="s">
        <v>361</v>
      </c>
      <c r="D144" s="8" t="s">
        <v>89</v>
      </c>
      <c r="E144" s="9" t="s">
        <v>360</v>
      </c>
      <c r="F144" s="18">
        <v>40000.01</v>
      </c>
      <c r="G144" s="17">
        <v>45657</v>
      </c>
      <c r="H144" s="18">
        <v>40000.01</v>
      </c>
      <c r="I144" s="19"/>
      <c r="J144" s="18">
        <v>40000.01</v>
      </c>
      <c r="K144" s="19"/>
      <c r="L144" s="20" t="s">
        <v>23</v>
      </c>
      <c r="M144" s="19"/>
    </row>
    <row r="145" spans="1:13" ht="60" x14ac:dyDescent="0.25">
      <c r="A145" s="17">
        <v>45602</v>
      </c>
      <c r="B145" s="17">
        <v>45624</v>
      </c>
      <c r="C145" s="17" t="s">
        <v>364</v>
      </c>
      <c r="D145" s="8" t="s">
        <v>362</v>
      </c>
      <c r="E145" s="9" t="s">
        <v>363</v>
      </c>
      <c r="F145" s="18">
        <v>88500</v>
      </c>
      <c r="G145" s="17">
        <v>45657</v>
      </c>
      <c r="H145" s="18">
        <v>88500</v>
      </c>
      <c r="I145" s="19"/>
      <c r="J145" s="18">
        <v>88500</v>
      </c>
      <c r="K145" s="19"/>
      <c r="L145" s="20" t="s">
        <v>23</v>
      </c>
      <c r="M145" s="19"/>
    </row>
    <row r="146" spans="1:13" ht="75" x14ac:dyDescent="0.25">
      <c r="A146" s="17">
        <v>45602</v>
      </c>
      <c r="B146" s="17">
        <v>45624</v>
      </c>
      <c r="C146" s="17" t="s">
        <v>367</v>
      </c>
      <c r="D146" s="8" t="s">
        <v>365</v>
      </c>
      <c r="E146" s="9" t="s">
        <v>366</v>
      </c>
      <c r="F146" s="18">
        <v>59000</v>
      </c>
      <c r="G146" s="17">
        <v>45657</v>
      </c>
      <c r="H146" s="18">
        <v>59000</v>
      </c>
      <c r="I146" s="19"/>
      <c r="J146" s="18">
        <v>59000</v>
      </c>
      <c r="K146" s="19"/>
      <c r="L146" s="20" t="s">
        <v>23</v>
      </c>
      <c r="M146" s="19"/>
    </row>
    <row r="147" spans="1:13" ht="60" x14ac:dyDescent="0.25">
      <c r="A147" s="17">
        <v>45602</v>
      </c>
      <c r="B147" s="17">
        <v>45624</v>
      </c>
      <c r="C147" s="17" t="s">
        <v>370</v>
      </c>
      <c r="D147" s="8" t="s">
        <v>368</v>
      </c>
      <c r="E147" s="9" t="s">
        <v>369</v>
      </c>
      <c r="F147" s="18">
        <v>47200</v>
      </c>
      <c r="G147" s="17">
        <v>45657</v>
      </c>
      <c r="H147" s="18">
        <v>47200</v>
      </c>
      <c r="I147" s="19"/>
      <c r="J147" s="18">
        <v>47200</v>
      </c>
      <c r="K147" s="19"/>
      <c r="L147" s="20" t="s">
        <v>23</v>
      </c>
      <c r="M147" s="19"/>
    </row>
    <row r="148" spans="1:13" ht="75" x14ac:dyDescent="0.25">
      <c r="A148" s="17">
        <v>45604</v>
      </c>
      <c r="B148" s="17">
        <v>45624</v>
      </c>
      <c r="C148" s="17" t="s">
        <v>373</v>
      </c>
      <c r="D148" s="8" t="s">
        <v>371</v>
      </c>
      <c r="E148" s="9" t="s">
        <v>372</v>
      </c>
      <c r="F148" s="18">
        <v>30107.7</v>
      </c>
      <c r="G148" s="17">
        <v>45657</v>
      </c>
      <c r="H148" s="18">
        <v>30107.7</v>
      </c>
      <c r="I148" s="19"/>
      <c r="J148" s="18">
        <v>30107.7</v>
      </c>
      <c r="K148" s="19"/>
      <c r="L148" s="20" t="s">
        <v>23</v>
      </c>
      <c r="M148" s="19"/>
    </row>
    <row r="149" spans="1:13" ht="60" x14ac:dyDescent="0.25">
      <c r="A149" s="17">
        <v>45602</v>
      </c>
      <c r="B149" s="17">
        <v>45624</v>
      </c>
      <c r="C149" s="17" t="s">
        <v>376</v>
      </c>
      <c r="D149" s="8" t="s">
        <v>374</v>
      </c>
      <c r="E149" s="9" t="s">
        <v>375</v>
      </c>
      <c r="F149" s="18">
        <v>47200</v>
      </c>
      <c r="G149" s="17">
        <v>45657</v>
      </c>
      <c r="H149" s="18">
        <v>47200</v>
      </c>
      <c r="I149" s="19"/>
      <c r="J149" s="18">
        <v>47200</v>
      </c>
      <c r="K149" s="19"/>
      <c r="L149" s="20" t="s">
        <v>23</v>
      </c>
      <c r="M149" s="19"/>
    </row>
    <row r="150" spans="1:13" ht="60" x14ac:dyDescent="0.25">
      <c r="A150" s="17">
        <v>45602</v>
      </c>
      <c r="B150" s="17">
        <v>45624</v>
      </c>
      <c r="C150" s="17" t="s">
        <v>379</v>
      </c>
      <c r="D150" s="8" t="s">
        <v>377</v>
      </c>
      <c r="E150" s="9" t="s">
        <v>378</v>
      </c>
      <c r="F150" s="18">
        <v>47200</v>
      </c>
      <c r="G150" s="17">
        <v>45657</v>
      </c>
      <c r="H150" s="18">
        <v>47200</v>
      </c>
      <c r="I150" s="19"/>
      <c r="J150" s="18">
        <v>47200</v>
      </c>
      <c r="K150" s="19"/>
      <c r="L150" s="20" t="s">
        <v>23</v>
      </c>
      <c r="M150" s="19"/>
    </row>
    <row r="151" spans="1:13" ht="60" x14ac:dyDescent="0.25">
      <c r="A151" s="17">
        <v>45602</v>
      </c>
      <c r="B151" s="17">
        <v>45624</v>
      </c>
      <c r="C151" s="17" t="s">
        <v>382</v>
      </c>
      <c r="D151" s="8" t="s">
        <v>380</v>
      </c>
      <c r="E151" s="9" t="s">
        <v>381</v>
      </c>
      <c r="F151" s="18">
        <v>88500</v>
      </c>
      <c r="G151" s="17">
        <v>45657</v>
      </c>
      <c r="H151" s="18">
        <v>88500</v>
      </c>
      <c r="I151" s="19"/>
      <c r="J151" s="18">
        <v>88500</v>
      </c>
      <c r="K151" s="19"/>
      <c r="L151" s="20" t="s">
        <v>23</v>
      </c>
      <c r="M151" s="19"/>
    </row>
    <row r="152" spans="1:13" ht="45" x14ac:dyDescent="0.25">
      <c r="A152" s="17">
        <v>45408</v>
      </c>
      <c r="B152" s="17">
        <v>45624</v>
      </c>
      <c r="C152" s="17" t="s">
        <v>385</v>
      </c>
      <c r="D152" s="8" t="s">
        <v>383</v>
      </c>
      <c r="E152" s="9" t="s">
        <v>384</v>
      </c>
      <c r="F152" s="18">
        <v>202560.98</v>
      </c>
      <c r="G152" s="17">
        <v>45657</v>
      </c>
      <c r="H152" s="18">
        <v>202560.98</v>
      </c>
      <c r="I152" s="19"/>
      <c r="J152" s="18">
        <v>202560.98</v>
      </c>
      <c r="K152" s="19"/>
      <c r="L152" s="20" t="s">
        <v>23</v>
      </c>
      <c r="M152" s="19"/>
    </row>
    <row r="153" spans="1:13" ht="30" x14ac:dyDescent="0.25">
      <c r="A153" s="17">
        <v>45553</v>
      </c>
      <c r="B153" s="17">
        <v>45624</v>
      </c>
      <c r="C153" s="17" t="s">
        <v>387</v>
      </c>
      <c r="D153" s="8" t="s">
        <v>383</v>
      </c>
      <c r="E153" s="9" t="s">
        <v>386</v>
      </c>
      <c r="F153" s="18">
        <v>72469.7</v>
      </c>
      <c r="G153" s="17">
        <v>45657</v>
      </c>
      <c r="H153" s="18">
        <v>72469.7</v>
      </c>
      <c r="I153" s="19"/>
      <c r="J153" s="18">
        <v>72469.7</v>
      </c>
      <c r="K153" s="19"/>
      <c r="L153" s="20" t="s">
        <v>26</v>
      </c>
      <c r="M153" s="19"/>
    </row>
    <row r="154" spans="1:13" ht="60" x14ac:dyDescent="0.25">
      <c r="A154" s="17">
        <v>45618</v>
      </c>
      <c r="B154" s="17">
        <v>45624</v>
      </c>
      <c r="C154" s="17" t="s">
        <v>389</v>
      </c>
      <c r="D154" s="8" t="s">
        <v>301</v>
      </c>
      <c r="E154" s="9" t="s">
        <v>388</v>
      </c>
      <c r="F154" s="18">
        <v>4860.21</v>
      </c>
      <c r="G154" s="17">
        <v>45657</v>
      </c>
      <c r="H154" s="18">
        <v>4860.21</v>
      </c>
      <c r="I154" s="19"/>
      <c r="J154" s="18">
        <v>4860.21</v>
      </c>
      <c r="K154" s="19"/>
      <c r="L154" s="20" t="s">
        <v>26</v>
      </c>
      <c r="M154" s="19"/>
    </row>
    <row r="155" spans="1:13" ht="30" x14ac:dyDescent="0.25">
      <c r="A155" s="17">
        <v>45524</v>
      </c>
      <c r="B155" s="17">
        <v>45624</v>
      </c>
      <c r="C155" s="17" t="s">
        <v>250</v>
      </c>
      <c r="D155" s="8" t="s">
        <v>390</v>
      </c>
      <c r="E155" s="9" t="s">
        <v>391</v>
      </c>
      <c r="F155" s="18">
        <v>234123.8</v>
      </c>
      <c r="G155" s="17">
        <v>45657</v>
      </c>
      <c r="H155" s="18">
        <v>234123.8</v>
      </c>
      <c r="I155" s="19"/>
      <c r="J155" s="18">
        <v>234123.8</v>
      </c>
      <c r="K155" s="19"/>
      <c r="L155" s="20" t="s">
        <v>26</v>
      </c>
      <c r="M155" s="19"/>
    </row>
    <row r="156" spans="1:13" ht="60" x14ac:dyDescent="0.25">
      <c r="A156" s="17">
        <v>45616</v>
      </c>
      <c r="B156" s="17">
        <v>45624</v>
      </c>
      <c r="C156" s="17" t="s">
        <v>393</v>
      </c>
      <c r="D156" s="8" t="s">
        <v>301</v>
      </c>
      <c r="E156" s="9" t="s">
        <v>392</v>
      </c>
      <c r="F156" s="18">
        <v>6828.99</v>
      </c>
      <c r="G156" s="17">
        <v>45657</v>
      </c>
      <c r="H156" s="18">
        <v>6828.99</v>
      </c>
      <c r="I156" s="19"/>
      <c r="J156" s="18">
        <v>6828.99</v>
      </c>
      <c r="K156" s="19"/>
      <c r="L156" s="20" t="s">
        <v>23</v>
      </c>
      <c r="M156" s="19"/>
    </row>
    <row r="157" spans="1:13" ht="30" x14ac:dyDescent="0.25">
      <c r="A157" s="17">
        <v>45603</v>
      </c>
      <c r="B157" s="17">
        <v>45625</v>
      </c>
      <c r="C157" s="17" t="s">
        <v>396</v>
      </c>
      <c r="D157" s="8" t="s">
        <v>394</v>
      </c>
      <c r="E157" s="9" t="s">
        <v>395</v>
      </c>
      <c r="F157" s="18">
        <v>108000</v>
      </c>
      <c r="G157" s="17">
        <v>45657</v>
      </c>
      <c r="H157" s="18">
        <v>108000</v>
      </c>
      <c r="I157" s="19"/>
      <c r="J157" s="18">
        <v>108000</v>
      </c>
      <c r="K157" s="19"/>
      <c r="L157" s="20" t="s">
        <v>23</v>
      </c>
      <c r="M157" s="19"/>
    </row>
    <row r="158" spans="1:13" ht="45" x14ac:dyDescent="0.25">
      <c r="A158" s="17">
        <v>45617</v>
      </c>
      <c r="B158" s="17">
        <v>45625</v>
      </c>
      <c r="C158" s="17" t="s">
        <v>399</v>
      </c>
      <c r="D158" s="8" t="s">
        <v>397</v>
      </c>
      <c r="E158" s="9" t="s">
        <v>398</v>
      </c>
      <c r="F158" s="18">
        <v>34131.5</v>
      </c>
      <c r="G158" s="17">
        <v>45657</v>
      </c>
      <c r="H158" s="18">
        <v>34131.5</v>
      </c>
      <c r="I158" s="19"/>
      <c r="J158" s="18">
        <v>34131.5</v>
      </c>
      <c r="K158" s="19"/>
      <c r="L158" s="20" t="s">
        <v>23</v>
      </c>
      <c r="M158" s="19"/>
    </row>
    <row r="159" spans="1:13" ht="30" x14ac:dyDescent="0.25">
      <c r="A159" s="17">
        <v>45595</v>
      </c>
      <c r="B159" s="17">
        <v>45625</v>
      </c>
      <c r="C159" s="17" t="s">
        <v>402</v>
      </c>
      <c r="D159" s="8" t="s">
        <v>400</v>
      </c>
      <c r="E159" s="9" t="s">
        <v>401</v>
      </c>
      <c r="F159" s="18">
        <v>39692.25</v>
      </c>
      <c r="G159" s="17">
        <v>45657</v>
      </c>
      <c r="H159" s="18">
        <v>39692.25</v>
      </c>
      <c r="I159" s="19"/>
      <c r="J159" s="18">
        <v>39692.25</v>
      </c>
      <c r="K159" s="19"/>
      <c r="L159" s="20" t="s">
        <v>23</v>
      </c>
      <c r="M159" s="19"/>
    </row>
    <row r="160" spans="1:13" ht="15.75" thickBot="1" x14ac:dyDescent="0.3">
      <c r="A160" s="17"/>
      <c r="B160" s="17"/>
      <c r="C160" s="17"/>
      <c r="D160" s="10"/>
      <c r="E160" s="10"/>
      <c r="F160" s="18"/>
      <c r="G160" s="17"/>
      <c r="H160" s="18"/>
      <c r="I160" s="19"/>
      <c r="J160" s="18"/>
      <c r="K160" s="19"/>
      <c r="L160" s="20"/>
      <c r="M160" s="19"/>
    </row>
    <row r="161" spans="2:10" ht="15.75" thickBot="1" x14ac:dyDescent="0.3">
      <c r="B161" s="21"/>
      <c r="E161" s="22" t="s">
        <v>24</v>
      </c>
      <c r="F161" s="6">
        <f>SUM(F15:F160)</f>
        <v>32718721.800000012</v>
      </c>
      <c r="H161" s="6">
        <f>SUM(H15:H160)</f>
        <v>32718721.800000012</v>
      </c>
      <c r="J161" s="6">
        <f>SUM(J15:J160)</f>
        <v>32718721.800000012</v>
      </c>
    </row>
    <row r="164" spans="2:10" ht="18.75" x14ac:dyDescent="0.3">
      <c r="B164" s="34" t="s">
        <v>403</v>
      </c>
      <c r="C164" s="34"/>
      <c r="D164" s="34"/>
      <c r="E164" s="34" t="s">
        <v>404</v>
      </c>
      <c r="F164" s="33"/>
    </row>
    <row r="165" spans="2:10" ht="18.75" x14ac:dyDescent="0.3">
      <c r="B165" s="33" t="s">
        <v>405</v>
      </c>
      <c r="C165" s="33"/>
      <c r="D165" s="33"/>
      <c r="E165" s="33" t="s">
        <v>406</v>
      </c>
      <c r="F165" s="33"/>
    </row>
  </sheetData>
  <autoFilter ref="A13:M161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Hoja1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Themis Yocasta Perez Moquete</cp:lastModifiedBy>
  <cp:lastPrinted>2024-12-10T13:48:51Z</cp:lastPrinted>
  <dcterms:created xsi:type="dcterms:W3CDTF">2022-02-03T11:35:26Z</dcterms:created>
  <dcterms:modified xsi:type="dcterms:W3CDTF">2024-12-10T13:52:07Z</dcterms:modified>
</cp:coreProperties>
</file>