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596AA6C-E080-49A3-945E-4A8B271902BC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Facturas pendientes 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7" i="1" l="1"/>
  <c r="E56" i="1" l="1"/>
  <c r="E55" i="1"/>
  <c r="E48" i="1"/>
  <c r="E46" i="1"/>
  <c r="E45" i="1"/>
  <c r="H277" i="1" l="1"/>
  <c r="F277" i="1"/>
</calcChain>
</file>

<file path=xl/sharedStrings.xml><?xml version="1.0" encoding="utf-8"?>
<sst xmlns="http://schemas.openxmlformats.org/spreadsheetml/2006/main" count="1074" uniqueCount="663">
  <si>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</si>
  <si>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</si>
  <si>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</si>
  <si>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</si>
  <si>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</si>
  <si>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</si>
  <si>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</si>
  <si>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</si>
  <si>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</si>
  <si>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</si>
  <si>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</si>
  <si>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</si>
  <si>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</si>
  <si>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</si>
  <si>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</si>
  <si>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</si>
  <si>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</si>
  <si>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</si>
  <si>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</si>
  <si>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</si>
  <si>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</si>
  <si>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</si>
  <si>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</si>
  <si>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</si>
  <si>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</si>
  <si>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</si>
  <si>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>RELACIÓN DE FACTURAS PENDIENTES DE PAGO AL 31 DE MAYO 2023</t>
  </si>
  <si>
    <t>B1500001178</t>
  </si>
  <si>
    <t>PROLIMDE COMERCIAL</t>
  </si>
  <si>
    <t>RECOGEDOR DE BASURA, SOLICITADO POR SERVICIOS GENERALES</t>
  </si>
  <si>
    <t>B1500001176</t>
  </si>
  <si>
    <t>ARTICULOS DE LIMPIEZA, PARA EL STOCK REGULAR ALMACEN NACIONAL</t>
  </si>
  <si>
    <t>B1500001187</t>
  </si>
  <si>
    <t>PROLINDE COMERCIAL</t>
  </si>
  <si>
    <t>CREMORA DE 1KG. USO EN LAS OFICINAS DE ONA-ECI</t>
  </si>
  <si>
    <t>B1500000027</t>
  </si>
  <si>
    <t>BEST CONCEPT GROUP, SRL</t>
  </si>
  <si>
    <t>CONTRATACION DE CIRCUITO CERRADO PARA USO EN ACTO DE INAUGURACION  DE CENTROS TECNOLOGICOS EN PENITENCIARIAS DE LA REP-DOM.</t>
  </si>
  <si>
    <t>B1500000029</t>
  </si>
  <si>
    <t>SERVICIO DE PRODUCCION DE AUDIOVISUALES EN AULA DE DIFERENTES PENITENCIARIAS DEL PAIS, INCLUYENDO TOMAS AÉREAS CON DRONE.</t>
  </si>
  <si>
    <t>B1500000607</t>
  </si>
  <si>
    <t>MOFIBEL, S.R.L.</t>
  </si>
  <si>
    <t xml:space="preserve">HOJAS PARA ROTAFOLIOS PARA STOCK ALMACEN NACIONAL </t>
  </si>
  <si>
    <t>B1500000627</t>
  </si>
  <si>
    <t xml:space="preserve">PINK IGUANA, SRL </t>
  </si>
  <si>
    <t xml:space="preserve">SERVICIO DE MONTAJE PARA CELEBRACIÓN DEL DIA DE LAS SECRETARIAS.  </t>
  </si>
  <si>
    <t>B1500000799</t>
  </si>
  <si>
    <t>D LICIANTHUS FLOR Y FLOLLAJES, SRL</t>
  </si>
  <si>
    <t>PLANTAS ORNAMENTALES PARA USO EN LA ACTIVIDAD DIA DE LAS SECRETARIAS</t>
  </si>
  <si>
    <t>B1500000304</t>
  </si>
  <si>
    <t>GO 3 EVENTOS Y AUDIOVISUALES. SRL</t>
  </si>
  <si>
    <t>COMPRA DE TV LED DE 50" PARA USO EN CABINA DE EMISORA INFOTEP RADIO</t>
  </si>
  <si>
    <t>B1500000806</t>
  </si>
  <si>
    <t>IMPRESOS TRES TINTAS, SRL</t>
  </si>
  <si>
    <t>CONFECCION DE CARPETAS PARA CURSOS INSTITUCIONALES</t>
  </si>
  <si>
    <t>B1500000816</t>
  </si>
  <si>
    <t>IMPRESIÓN DE MANUAL DE FORMACION HUMANA I</t>
  </si>
  <si>
    <t>B1500000849</t>
  </si>
  <si>
    <t>GLODINET, S.R.L.</t>
  </si>
  <si>
    <t>COMPRA DE TABLET PC PARA USO EN LA FERIA INNOVATEP</t>
  </si>
  <si>
    <t>B1500000869</t>
  </si>
  <si>
    <t>COMPRA DE SCANNER PARA USO EN ARCHIVO Y CORRESPONDENCIAS</t>
  </si>
  <si>
    <t>B1500000443</t>
  </si>
  <si>
    <t xml:space="preserve">IMPRESOS VP, SRL </t>
  </si>
  <si>
    <t>IMPRESIÓN DE VALLAS A DOBLE CARA, PARA USO EN LA DRCS (SAN FRANCISCO)</t>
  </si>
  <si>
    <t>B1500000124</t>
  </si>
  <si>
    <t>ING. MIGUEL RODRIGUEZ &amp; ASO, SRL</t>
  </si>
  <si>
    <t>B1500001769</t>
  </si>
  <si>
    <t>COMPAÑÍA POR ACCIONES MERCANTIL, SRL</t>
  </si>
  <si>
    <t>188/04/2023</t>
  </si>
  <si>
    <t>B1500000449</t>
  </si>
  <si>
    <t>CARIBEAN XAM, SRL</t>
  </si>
  <si>
    <t>B1500000451</t>
  </si>
  <si>
    <t>B1500000138</t>
  </si>
  <si>
    <t>ALUMTECH, SRL</t>
  </si>
  <si>
    <t>B1500000454</t>
  </si>
  <si>
    <t>B1500000450</t>
  </si>
  <si>
    <t>B1500000453</t>
  </si>
  <si>
    <t>B1500001717</t>
  </si>
  <si>
    <t>ALL OFFICE SOLUTIONS TS, SRL</t>
  </si>
  <si>
    <t>B1500000105</t>
  </si>
  <si>
    <t>HILTON ASTWOOD INGENIEROS CIVILES, SRL</t>
  </si>
  <si>
    <t>B1500000072</t>
  </si>
  <si>
    <t>ESCUELA EMPRESARIAL INTEGRAL ETI, SRL</t>
  </si>
  <si>
    <t>B1500000028</t>
  </si>
  <si>
    <t>AGUA CRYSTAL, SA</t>
  </si>
  <si>
    <t>B1500025635</t>
  </si>
  <si>
    <t>FERRETERIA OCHOA, SA</t>
  </si>
  <si>
    <t>Adquisición de equipos informáticos para el INFOTEP y sus distintas dependencias, proceso INFOTEP-CCC-LPN-2022-0002</t>
  </si>
  <si>
    <t>B1500000073</t>
  </si>
  <si>
    <t xml:space="preserve">RICARDO MIGUEL CURIEL GUZMAN </t>
  </si>
  <si>
    <t>PUBLICIDAD INSTITUCIONAL FEBRERO 2023</t>
  </si>
  <si>
    <t>B1500000042</t>
  </si>
  <si>
    <t xml:space="preserve">GEST. TECN. E.  INDUSTRIAL GETEINSA, SRL </t>
  </si>
  <si>
    <t>Adquisición de pantalla interactiva digital para uso de Aulas Reubicables. Ref.:INFOTEP-DAF-CM-2022-0122</t>
  </si>
  <si>
    <t>B1500000059</t>
  </si>
  <si>
    <t>OZYORSK COMERCIAL, SRL</t>
  </si>
  <si>
    <t>1804/2023</t>
  </si>
  <si>
    <t>B1500000448</t>
  </si>
  <si>
    <t>B1500000025</t>
  </si>
  <si>
    <t>ILONKA YAJAIRA LORENZO CONTRERA</t>
  </si>
  <si>
    <t>B1500000026</t>
  </si>
  <si>
    <t>B1500000210</t>
  </si>
  <si>
    <t>MEDIOPRATV, SRL</t>
  </si>
  <si>
    <t>B1500000665</t>
  </si>
  <si>
    <t>AUTO TECNICA BRASIL, SRL</t>
  </si>
  <si>
    <t>B1500000661</t>
  </si>
  <si>
    <t>B1500000660</t>
  </si>
  <si>
    <t>B1500001663</t>
  </si>
  <si>
    <t>OFICINA UNIVERSAL, SA</t>
  </si>
  <si>
    <t>B1500005292</t>
  </si>
  <si>
    <t>AGENCIA DE VIAJES MILENA TOURS, SRL</t>
  </si>
  <si>
    <t>B1500005279</t>
  </si>
  <si>
    <t>B1500000620</t>
  </si>
  <si>
    <t>B1500000624</t>
  </si>
  <si>
    <t>B1500000619</t>
  </si>
  <si>
    <t>B1500000959</t>
  </si>
  <si>
    <t>NEGOCIO DOMINICALY, SRL</t>
  </si>
  <si>
    <t>B1500000859</t>
  </si>
  <si>
    <t>B1500000104</t>
  </si>
  <si>
    <t>DIGITAL REALITY BELLO, SRL</t>
  </si>
  <si>
    <t>B1500000847</t>
  </si>
  <si>
    <t>MANUEL CORRIPIO, SAS</t>
  </si>
  <si>
    <t>B1500000060</t>
  </si>
  <si>
    <t>AHA INGENIERIA, SRL</t>
  </si>
  <si>
    <t>B1500000253</t>
  </si>
  <si>
    <t>EL RELAMPAGO, SRL</t>
  </si>
  <si>
    <t>B1500000254</t>
  </si>
  <si>
    <t>B1500000036</t>
  </si>
  <si>
    <t>VICTOR PARRA JIMENEZ</t>
  </si>
  <si>
    <t>Compra de almuerzo para curso de alfabetización digital.</t>
  </si>
  <si>
    <t>Gafas para Realidad Virtual Oculus Quest 2, 128 GB.</t>
  </si>
  <si>
    <t>Diseño de Estructura de página web, diagramación Libro Institucional.</t>
  </si>
  <si>
    <t>B1500000024</t>
  </si>
  <si>
    <t>Servicio de diagramación de manual didáctico de joyería.</t>
  </si>
  <si>
    <t>Suministro de maderas para Talleres de Hidroponía</t>
  </si>
  <si>
    <t>Servicio de readecuación ,Oficina Mercadeo N1 ONA.</t>
  </si>
  <si>
    <t>Servicio de limpieza para desinfección y limpieza de cisterna y pozo septico.</t>
  </si>
  <si>
    <t xml:space="preserve">Servicio de destape de orinal en el baño del 2do nivel ONA. </t>
  </si>
  <si>
    <t xml:space="preserve">Contratación de animación artística de orquesta con sonido incluido, para actividad de la Secretarias. </t>
  </si>
  <si>
    <t>B1500000118</t>
  </si>
  <si>
    <t xml:space="preserve">JG DIESEL, SRL </t>
  </si>
  <si>
    <t>Suministro de Gasoil para uso de Planta Eléctrica del ECI.</t>
  </si>
  <si>
    <t>Publicidad Institucional en el Programa Actualizando y Algo más, correspondiente al mes de marzo 2023</t>
  </si>
  <si>
    <t>Servicio de recarga de Paso Rápido, para flotilla Vehicular del INFOTEP.</t>
  </si>
  <si>
    <t>Mantenimiento correctivo Camioneta Isuzu D-Max placa EL06272.</t>
  </si>
  <si>
    <t>Mantenimiento Correctivo Camioneta Nissan Frontier placa EL06757.</t>
  </si>
  <si>
    <t>Mantenimiento Correctivo Camioneta Ford Ranger, Placa EL07260.</t>
  </si>
  <si>
    <t>Compra de Viga de Acero para uso de la DRM, Ref.: INFOTEP-DAF-CM-2023-0014</t>
  </si>
  <si>
    <t>Alquileres varios para exhibición de proyectos de INFOTEP en Dominicana Innova, Ref.: INFOTEP-CCC-CP-2022-0019.</t>
  </si>
  <si>
    <t>Contratación de estructura, servicio de panel tensado, para uso en conferencia miembros del Parlacen y Comisiones. Ref.: INFOTEP-CCC-CP-2022-0019.</t>
  </si>
  <si>
    <t>Servicio de instalación de tarimas, paneles impresos, letreros, alquiler de audiovisuales, carpas y otros, para Feria INNOVATEP. Ref.: INFOTEP-CCC-CP-2022-0019.</t>
  </si>
  <si>
    <t>B1500000393</t>
  </si>
  <si>
    <t>B1500007457</t>
  </si>
  <si>
    <t xml:space="preserve">CTAV, SRL </t>
  </si>
  <si>
    <t>Servicio adicional de paneles y servicios audiovisuales  al proceso de referencia: INFOTEP-DAF-CM-2023-0022</t>
  </si>
  <si>
    <t>Servicio adicional de tunel inmersivo según proceso de referencia: INFOTEP-DAF-CM-2023-0018</t>
  </si>
  <si>
    <t>B1500000392</t>
  </si>
  <si>
    <t>B1500000227</t>
  </si>
  <si>
    <t xml:space="preserve">GRAPHIC CITY, SRL </t>
  </si>
  <si>
    <t>B1500000846</t>
  </si>
  <si>
    <t xml:space="preserve">SERVICIOS EMPRESARIALES CANAAN, SRL </t>
  </si>
  <si>
    <t>Suministro de Gasoil, para uso planta eléctrica ECI</t>
  </si>
  <si>
    <t>Confección de Letrero en Acrílico Transparente, Full Color y Acrílicos de Pared, uso en la Dirección Regional Cibao Sur</t>
  </si>
  <si>
    <t>Disco Duro para Servidor y Memoria RAM uso de Tecnología y Sistemas de Información</t>
  </si>
  <si>
    <t>CONSORCIO DE TARJETAS DOMINICANAS, S.A.</t>
  </si>
  <si>
    <t>Suministro de materiales para mantenimiento de unidades de Chillers ECI.</t>
  </si>
  <si>
    <t>Compra de termos para café , azúcar y jarras, uso cocina ECI-ONA</t>
  </si>
  <si>
    <t>Boletos aéreos para participante en la Conferencia Internacional de la Organización Mundial de Zonas Francas</t>
  </si>
  <si>
    <t>Compra de boletos aéreos para participante en talleres de inmersión y profundización en el conocimiento del sistema Vasco de Formación Profesional, adicional proceso: INFOTEP-DAF-CM-2023-0029</t>
  </si>
  <si>
    <t>Adquisición de mobiliarios para talleres de las aulas reubicables, proceso: INFOTEP-DAF-CM-2022-0085</t>
  </si>
  <si>
    <t>CARIBBEAN XAM, SRL</t>
  </si>
  <si>
    <t>Compra de boletos aéreos para participantes en V Congreso Nacional Democracia, Paz y Trabajo</t>
  </si>
  <si>
    <t>Compra de boletos aéreos, para participante en talleres de profundización del sistema Vasco, de Formación Profesional, proceso: INFOTEP-DAF-CM-2023-0029</t>
  </si>
  <si>
    <t>Compra de boleto aéreo y alojamiento hotel, para el consultor Rodrigo Avendaño, proceso: INFOTEP-DAF-CM-2023-0032</t>
  </si>
  <si>
    <t>Adquisición de toners para el stock regular Almacén Nacional, proceso: INFOTEP-DAF-CM-2023-0026</t>
  </si>
  <si>
    <t>Servicio de Levantamiento Estructural del techo del Edificio Administrativo Regional Metropolitana</t>
  </si>
  <si>
    <t>Servicio de Asesoría Gestión Aduanal, Furgón de Computadoras Donadas, para uso Institucional</t>
  </si>
  <si>
    <t>Contratación de bailarines y animación artística de la Feria INNOVATEP</t>
  </si>
  <si>
    <t>B1500040855
B1500040943
B1500040854
B1500041138
B1500041052
B1500040914
B1500041160</t>
  </si>
  <si>
    <t>03/03/2023
09/03/2023
03/03/2023
22/03/2023
16/03/2023
08/03/2023
23/03/2023</t>
  </si>
  <si>
    <t>Suministro de agua, para personal oficinas: ONA/ECI</t>
  </si>
  <si>
    <t>Compra de suministro de ferretería para uso en Imbert</t>
  </si>
  <si>
    <t>B1500002609</t>
  </si>
  <si>
    <t>BOSQUESA, S.R.L.</t>
  </si>
  <si>
    <t>Suministro de madera para Gazebo IMBERT-DRC, Proceso INFOTEP-DAF-CM-2023-0019.</t>
  </si>
  <si>
    <t>B1500017315</t>
  </si>
  <si>
    <t>DELTA COMERCIAL, SA</t>
  </si>
  <si>
    <t>Compra de vehiculo para flotilla, Proceso INFOTEP-CCC-LNP-2022-0005.</t>
  </si>
  <si>
    <t>B1500017503</t>
  </si>
  <si>
    <t>B1500000078</t>
  </si>
  <si>
    <t>INMEIND, SRL</t>
  </si>
  <si>
    <t>Compra de Mobiliarios Inoxidables para talleres de Gastronomia, Bar y Restaurante IMBERT-Puerto Plata</t>
  </si>
  <si>
    <t>B1500000364</t>
  </si>
  <si>
    <t>YOU COLOR, SRL</t>
  </si>
  <si>
    <t xml:space="preserve">Impresión Manuales Full Color en Cartonite, Papel Satinado, Tamano 8.5" x 11". Manual de Control de Instrias con PLC, Finanzas Personales, Manejo Efectivo del Tiempo y Manual  del Cambio.  </t>
  </si>
  <si>
    <t>B1500000575</t>
  </si>
  <si>
    <t>MERCANTIL RAMI, S.R.L.</t>
  </si>
  <si>
    <t>Transfer switch automatico p/300s de 125 amp, a 220/380 v con monitor de fase, para uso del taller de electricidad de Bonao.</t>
  </si>
  <si>
    <t>B1500000123</t>
  </si>
  <si>
    <t xml:space="preserve">WENDY SANTANA COMUNICACIONES, SRL </t>
  </si>
  <si>
    <t>Servicio de Publicidad de la Institución en el preograma entre Periodistas, por el mes de abril.</t>
  </si>
  <si>
    <t>B1500003660</t>
  </si>
  <si>
    <t>COMPU-OFFICE DOMINICANA, SRL</t>
  </si>
  <si>
    <t>Adquisicion Toner Canon y HP para Abastecimiento Inventario Regular Almacen Nacional. Proceso: INFOTEP-CCC-PEPU-2023-0026</t>
  </si>
  <si>
    <t>B1500001771</t>
  </si>
  <si>
    <t xml:space="preserve">COMPAÑÍA POR ACCIONES MERCANTIL, SRL </t>
  </si>
  <si>
    <t xml:space="preserve">Suministro de pintura para  ECI y ONA. </t>
  </si>
  <si>
    <t>B1500000872</t>
  </si>
  <si>
    <t>Compra de artículos varios de la Dirección de Comunicaciones: adaptador USB, Hub USB, adaptador TYPE-C, cargador dual para baterías.</t>
  </si>
  <si>
    <t>B1500001680</t>
  </si>
  <si>
    <t>Adquision Plotter Funxcionde Impresión y Core Integrada, Impreso Multifunciional, Mesa Estacion de Evaluacion de Color e Impresora 3D por Extrusion. Uso Taller de Impresión Digital Artes Graficas, Bonao. Proceso: INFOTEP-CCC-CP-2022-0022</t>
  </si>
  <si>
    <t>B150000009</t>
  </si>
  <si>
    <t>ERCOMAT, SRL</t>
  </si>
  <si>
    <t>Suministro e Instalacion de Puertas Polimetalicas Doble y Sencilla, para Bonao</t>
  </si>
  <si>
    <t>INVERSIONES CONQUES, SRL</t>
  </si>
  <si>
    <t>Compra Materiales de Ferreteria para Taller de Hidroponia, Según Requerimientos 229348 y 229260. Proceso: INFOTEP-DAF-CM-2023-0009</t>
  </si>
  <si>
    <t>B1500000208</t>
  </si>
  <si>
    <t>Compra Bomba Periferica para Taller de Hidroponia, Proceso: INFOTEP-DAF-CM-2023-0009</t>
  </si>
  <si>
    <t>B1500000061</t>
  </si>
  <si>
    <t xml:space="preserve">AHA INGENIERIA, SRL </t>
  </si>
  <si>
    <t xml:space="preserve">Suministro de cristales para readecuación Oficina Mercadeo ONA. </t>
  </si>
  <si>
    <t>ING. Y COSTRU. M. (INCOMESA), SRL</t>
  </si>
  <si>
    <t>Suministro Lamparas y Materiales de Iluminacion para Parte Exterior Edificios Ona y ECI.</t>
  </si>
  <si>
    <t>B1500000107</t>
  </si>
  <si>
    <t>JOSE BERNARDO ESCALANTE MATEO</t>
  </si>
  <si>
    <t>Servicio de pintura en talleres Fotografía e Invernaderos, Bonao.</t>
  </si>
  <si>
    <t>B1500002813</t>
  </si>
  <si>
    <t>TECNAS, EIRL</t>
  </si>
  <si>
    <t xml:space="preserve">Servicio de mantenimiento preventivo de ascensor ONA, correspondiente al mes de abril. </t>
  </si>
  <si>
    <t>B1500000004</t>
  </si>
  <si>
    <t>BASSY COMERCIAL, SRL</t>
  </si>
  <si>
    <t>Suministro Materiales de Oficina para Primer Cuatrimestre Stock Almacen Nacional. Proceso:INFOTEP-DAF-CM-2023-0027</t>
  </si>
  <si>
    <t>E450000000242</t>
  </si>
  <si>
    <t>INDUSTRIAS BANILEJAS, SAS</t>
  </si>
  <si>
    <t>COMPRA DE CAFÉ PARA EL PERSONAL DEL ECI-ONA Y CLIENTES EXTERNOS</t>
  </si>
  <si>
    <t>B1500000960</t>
  </si>
  <si>
    <t>SOLICITUD DE ALMUERSO, SOLICITADO POR EL DEPAARTAMENTO DE EVENTOS Y PROTOCOLO, PARA USO DE LA DIRECCION DE PLANIFICACION Y DESARROLLO</t>
  </si>
  <si>
    <t>B1500000968</t>
  </si>
  <si>
    <t>COMPRA DE POSTRE, SOLICITADO POR LA DIVISION DE EVENTOS Y PROTOCOLO PARA REUNION PROGRAMA SUPERATE</t>
  </si>
  <si>
    <t>B1500000966</t>
  </si>
  <si>
    <t>COMPRA DE ALMURZO SOLICITADO POR LA DIVISION DE EVENTOS Y PROTOCOLO PARA REUNION COMISIONES EVALUADORAS DE INGLES</t>
  </si>
  <si>
    <t>B1500000967</t>
  </si>
  <si>
    <t>COMPRA DE ALMURZO SOLICITADO POR LA DIVISION DE EVENTOS Y PROTOCOLO PARA LA ACTIVIDAD DE LA SECRETARIA, DPTO DE RR-HH</t>
  </si>
  <si>
    <t>B1500000969</t>
  </si>
  <si>
    <t xml:space="preserve">COMPRA DE REFRIGERIO  SOLICITADO POR LA DIVISION DE EVENTOS Y PROTOCOLO PARA 58 ANIVERSARIO DE DE LA REVOLUCION DE ABRIL DEL 1986 </t>
  </si>
  <si>
    <t>B1500002814</t>
  </si>
  <si>
    <t>MANTENIMIENTO PREVENTIVO DE ASCENSOR ONA, CHEQUEO DE COMPONENTES ELECTRICOS Y MECANICOS</t>
  </si>
  <si>
    <t>B12500000051</t>
  </si>
  <si>
    <t>CONSTRUCTORA VELEZ Y SANCHEZ</t>
  </si>
  <si>
    <t>SERVICIO DE APLICACIÓN DE PINTURA E ALTURA, COLOR GRAFITO Y AMARILLO DE LA CORONA SUPERIOR DE CAJA DE ASCENSOR ONA</t>
  </si>
  <si>
    <t>B1500000052</t>
  </si>
  <si>
    <t>SERVICIO DE APLICACIÓN DE PINTURA E ALTURA, COLOR BLANCO COLONIAL EN LA COLUMNA DESDE CORONA HASTA EL 1er VUELO DE ONA</t>
  </si>
  <si>
    <t>COMPRA DE LAVADORA A PRESION SOLICITADO POR LA DIVISION DE MANT. Y EDIFICACIONES, LAVADO DE ALFOMBRAS Y ASIENTOS</t>
  </si>
  <si>
    <t>B1500000188</t>
  </si>
  <si>
    <t>QUITA SOLES AMBIENTALES, SRL</t>
  </si>
  <si>
    <t xml:space="preserve">Compra de cortina enrrollable en vinil perforado tipo perma shade, cubrimiento de cafeteria en 2do  nivel del ECI </t>
  </si>
  <si>
    <t>B1500000106</t>
  </si>
  <si>
    <t>Constructora cambrios srl</t>
  </si>
  <si>
    <t>Mantenimiento preventivo del sistema contra incendio del ECI, y prueva anual de la bomba contra incendio</t>
  </si>
  <si>
    <t>B1500000018</t>
  </si>
  <si>
    <t>francisco Alberto villanueva perez</t>
  </si>
  <si>
    <t>Publicidad Institucional en la plataforma digital prensa externa por el mes de enero 2023</t>
  </si>
  <si>
    <t>18//05/2023</t>
  </si>
  <si>
    <t>B1500000095</t>
  </si>
  <si>
    <t>Cesar Napoleon Duvernay Cespedes</t>
  </si>
  <si>
    <t>publicidad Institucional en el programa Ruta de Actualidad por el mes de enero 2023</t>
  </si>
  <si>
    <t>B1500000096</t>
  </si>
  <si>
    <t>publicidad Institucional en el programa Ruta de Actualidad por el mes de febrero 2023</t>
  </si>
  <si>
    <t>B1500000019</t>
  </si>
  <si>
    <t>Publicidad Institucional en la plataforma digital prensa externa por el mes de febrero 2023</t>
  </si>
  <si>
    <t>B1500000190</t>
  </si>
  <si>
    <t>Actualidad Diaria, RD, SRL</t>
  </si>
  <si>
    <t>Publicidad Institucional en EL PROGRAMA de TV BAJANDO DURO con Vidal Diaz Abril 2023</t>
  </si>
  <si>
    <t>B1500000187</t>
  </si>
  <si>
    <t>Publicidad Institucional en EL PROGRAMA de con clase  Abril 2024</t>
  </si>
  <si>
    <t>Julio Cesar Miguel Jerez Whisky</t>
  </si>
  <si>
    <t>Publicidad institucional en el programa enfoque semanal, por el mes de abril 2023</t>
  </si>
  <si>
    <t>B1500000022</t>
  </si>
  <si>
    <t>Expresion Democratica, SRL</t>
  </si>
  <si>
    <t>Publicidad de la institucion en el Programa de TV Expresion de Mocratica, febrero 2023</t>
  </si>
  <si>
    <t>B1500000226</t>
  </si>
  <si>
    <t>Eveling Alt. Beliard Nuñez</t>
  </si>
  <si>
    <t>Publicidad de la Institucion en el Programa de Radio La Hora de Eveling</t>
  </si>
  <si>
    <t>B1500000135</t>
  </si>
  <si>
    <t xml:space="preserve"> NuEnergy, srl</t>
  </si>
  <si>
    <t>Caompra de materiales ferretero para ser usado en el taller de Hidroponia y Centro tecnologico de Imbert</t>
  </si>
  <si>
    <t>B1500000608</t>
  </si>
  <si>
    <t>Compra de suministro para el stock regular alamcen nacional</t>
  </si>
  <si>
    <t>B1500000201</t>
  </si>
  <si>
    <t>RENE POLANCO DEL ORBE</t>
  </si>
  <si>
    <t>Publicidad institucional en el periodico digital reporteros en linea, abril 2023</t>
  </si>
  <si>
    <t>B1500002838</t>
  </si>
  <si>
    <t>Antonio P. Hache  &amp; co. Sas</t>
  </si>
  <si>
    <t>Adquisicion de escritorios, sillas con instalacion para aula del futuro INNOVATEP</t>
  </si>
  <si>
    <t>B1500000181</t>
  </si>
  <si>
    <t>KANOLUK, SRL</t>
  </si>
  <si>
    <t xml:space="preserve">Alquiler de transporte, para trasladar personal del parlacen </t>
  </si>
  <si>
    <t>B1500000281</t>
  </si>
  <si>
    <t>Leja Movil, srl</t>
  </si>
  <si>
    <t>Alquiler de transporte para uso en la Direccion General, Solicitado por division de transportacion</t>
  </si>
  <si>
    <t>B1500000309</t>
  </si>
  <si>
    <t>Gilgami Group, srl</t>
  </si>
  <si>
    <t>B1500001470</t>
  </si>
  <si>
    <t>Maxibodegas EOP del Caribe, srl</t>
  </si>
  <si>
    <t>B1500000283</t>
  </si>
  <si>
    <t>Grupo Brizatlantica del Caribe Srl</t>
  </si>
  <si>
    <t>B1500000011</t>
  </si>
  <si>
    <t>Techcamy CSP, SRL</t>
  </si>
  <si>
    <t>Servicio de Elaboracion de curso manejo del gestor de texto word, solicitado por centro de formacion virtual</t>
  </si>
  <si>
    <t>B1500000206</t>
  </si>
  <si>
    <t>Luis Arcadio Ramirez Ramirez</t>
  </si>
  <si>
    <t>Publicidad institucional en el Programa Aquí Se Dijo, abril 2023</t>
  </si>
  <si>
    <t>B1500000215</t>
  </si>
  <si>
    <t>Mundo Industrial, srl</t>
  </si>
  <si>
    <t>compra de materiales ferretero para el taller de hidroponia</t>
  </si>
  <si>
    <t>Eproconci</t>
  </si>
  <si>
    <t>Servicio de confecion de presupuesto base, analisis de costo para proyecto santana bani</t>
  </si>
  <si>
    <t>B1500000031</t>
  </si>
  <si>
    <t>Servicio de diseño diagrama electrico de interconexion  y gestion aprobacion interconexion electrica con Edeeste</t>
  </si>
  <si>
    <t>B1500000286</t>
  </si>
  <si>
    <t>Alberto Perez</t>
  </si>
  <si>
    <t>Publicidad institucional en el Programa Digital Buenos dias, mes de marzo 2023</t>
  </si>
  <si>
    <t>B1500000287</t>
  </si>
  <si>
    <t>Publicidad institucional en el Programa Digital Buenos dias, mes de Abril 2023</t>
  </si>
  <si>
    <t>18/*12/2023</t>
  </si>
  <si>
    <t>B1500000153</t>
  </si>
  <si>
    <t>Ygnacio Hernandez Hiciano</t>
  </si>
  <si>
    <t>Publicidad institucional en el Programa Vision Social Globalizdad, mes de Abril 2023</t>
  </si>
  <si>
    <t>Milagro Publicidad, srl</t>
  </si>
  <si>
    <r>
      <t xml:space="preserve">Publicidad institucional en el Programa de </t>
    </r>
    <r>
      <rPr>
        <b/>
        <sz val="9"/>
        <rFont val="INFOTEXT"/>
        <family val="1"/>
      </rPr>
      <t>todo un poco</t>
    </r>
    <r>
      <rPr>
        <sz val="9"/>
        <rFont val="INFOTEXT"/>
        <family val="1"/>
      </rPr>
      <t>, mes de Abril 2023</t>
    </r>
  </si>
  <si>
    <t>B1500000399</t>
  </si>
  <si>
    <t>Sialta srl</t>
  </si>
  <si>
    <t>Publicidad institucional en el Programa Reporte especial con Rosendo Tavarez , mes de Abril 2023</t>
  </si>
  <si>
    <t>B1500000322</t>
  </si>
  <si>
    <t>Servicios Multiples Veloz, srl</t>
  </si>
  <si>
    <t>Publicidad institucional en el Programa el Pueblo Cuestiona , mes de Abril 2023</t>
  </si>
  <si>
    <t>Rafael Zapata Gonzalez</t>
  </si>
  <si>
    <t>Publicidad institucional en el Programa RZ  Noticias, mes de Abril 2023</t>
  </si>
  <si>
    <t>B150000040</t>
  </si>
  <si>
    <t>Braulia Cecilia Mendez</t>
  </si>
  <si>
    <t>Publicidad institucional en el segmento Enfoque con Wanda Mendez  Noticias, mes de Abril 2023</t>
  </si>
  <si>
    <t>B1500000164</t>
  </si>
  <si>
    <t>Miguel Angel Gutierrez Castillo</t>
  </si>
  <si>
    <t>Publicidad institucional en la plataforma digital Diario Lider, mes de Febrero 2023</t>
  </si>
  <si>
    <t>Ideas &amp; Comunicaciones, srl</t>
  </si>
  <si>
    <t>Publicidad institucional en el Programa Pulso Nacional, mes de Abril 2023</t>
  </si>
  <si>
    <t>B1500000199</t>
  </si>
  <si>
    <t>Producciones Acosta, srl</t>
  </si>
  <si>
    <t>Publicidad institucional en el Programa Trazando Ruta, mes de Abril 2023</t>
  </si>
  <si>
    <t>Corp. De Fom. De Ind. H. Corphotel</t>
  </si>
  <si>
    <t>Alquiler hotel villa suiza, solicitado por sevicio generales</t>
  </si>
  <si>
    <t>B15000000029</t>
  </si>
  <si>
    <t>Stage Films Dominicana, srl</t>
  </si>
  <si>
    <t>Diagramacion de manual didactico, solicitado por el dpto de investigacion y produccion didactica</t>
  </si>
  <si>
    <t>METRIC TOUCH, SRL</t>
  </si>
  <si>
    <t>Certificado SSL, para uso de la Página Web Alojada en Data Center.</t>
  </si>
  <si>
    <t>B1500131259</t>
  </si>
  <si>
    <t>LOS HIDALGOS, SAS</t>
  </si>
  <si>
    <t>Adquisición de Medicaments para uso Salud Ocupacional.</t>
  </si>
  <si>
    <t>B1500000239</t>
  </si>
  <si>
    <t>Confección de Letreros Impresos Full Color en Vinyl y Cuadros Impresos Full Color en Vinyl, para uso de Aulas Penitenciarias.</t>
  </si>
  <si>
    <t>B1500006459</t>
  </si>
  <si>
    <t>GRUPO ASTRO, SRL</t>
  </si>
  <si>
    <t>Impresión Manual Matemática Discreta, para uso del Dpto. de Investigación y Producción Didactica.</t>
  </si>
  <si>
    <t>B1500027674</t>
  </si>
  <si>
    <t>LA INNOVACION, SRL</t>
  </si>
  <si>
    <t>Compra de Nevera Ejecutiva para uso Dirección General.</t>
  </si>
  <si>
    <t>B1500000380</t>
  </si>
  <si>
    <t>Impresión de Manual de Introducción de Redes Industriales.</t>
  </si>
  <si>
    <t>B1500000382</t>
  </si>
  <si>
    <t>Impresión de Manual para la Formación del Personal de Cuidado de Niños y Niñas en la Primera Infancia.</t>
  </si>
  <si>
    <t>B1500000438</t>
  </si>
  <si>
    <t>Confección de Letrero en Acrilico, letrero troquelado en PVC, letrero Instalado Pedestal con Reflextivos  y Servicios de cambio de Rotulación a acrilico y Manoliito en Vinyl.</t>
  </si>
  <si>
    <t>B1500003811</t>
  </si>
  <si>
    <t>EL CATADOR, SA</t>
  </si>
  <si>
    <t>Compra de Presente para Atención a Relacionados de la Dirección General.</t>
  </si>
  <si>
    <t>CENTRO CUESTA NACIONAL, SAS</t>
  </si>
  <si>
    <t>Compra de Frutos secos y otros para Encuentro con Empresarios de Pequeñas y Medianas Empresas.</t>
  </si>
  <si>
    <t>B1500161547</t>
  </si>
  <si>
    <t>B1500161548</t>
  </si>
  <si>
    <t>E450000000004</t>
  </si>
  <si>
    <t>GP SOFTWARE &amp; CONSULTING, SRL</t>
  </si>
  <si>
    <t>Servicio de Mejora al Modulo de Activos Fijos, Sistema SIGAF.</t>
  </si>
  <si>
    <t>B1500000264</t>
  </si>
  <si>
    <t>CLIMA CONTROL Y CONSTRUCCIÓN CLIMCON</t>
  </si>
  <si>
    <t>Suministro e Instalación de Sistema de Aire Acondicionado en Edificio ONA.</t>
  </si>
  <si>
    <t>B1500000874</t>
  </si>
  <si>
    <t>Compra de Regleta Rack paea uso de Tecnología.</t>
  </si>
  <si>
    <t>B1500000148</t>
  </si>
  <si>
    <t>SERVICIOS CULINARIOS J&amp;C, SRL</t>
  </si>
  <si>
    <t>Compra de Refrigerio para Jornada de Acondicionamiento del Cementerio Municipal de Tenares.</t>
  </si>
  <si>
    <t>B1500000182</t>
  </si>
  <si>
    <t>TRIM INVESTMENT, SRL</t>
  </si>
  <si>
    <t>Servicio de Rotulación de Taller Movil de Mecanica Automotriz.</t>
  </si>
  <si>
    <t>B1500000348</t>
  </si>
  <si>
    <t>MAKINGMAS PUBLICIDAD, SRL</t>
  </si>
  <si>
    <t>Impresión El Aliado, en Satinado a Full Color, para uso Institucional.</t>
  </si>
  <si>
    <t>B1500001602</t>
  </si>
  <si>
    <t>INVER. AZUL DEL ESTE DOMINICANA, SA</t>
  </si>
  <si>
    <t>Compra de Almuerzo para Taller Expertos Energía Fotovoltaica.</t>
  </si>
  <si>
    <t>B1500000032</t>
  </si>
  <si>
    <t>GRINVIRANT GROUP, SRL</t>
  </si>
  <si>
    <t>Suministro de Estanque en Geomembrana para Taller de Piscicultura/Carcel Najayo.</t>
  </si>
  <si>
    <t>B1500002836</t>
  </si>
  <si>
    <t>Servicio de Mantenimiento preventivo Ascensor ONA.</t>
  </si>
  <si>
    <t>Instalaciones Eléctricas en Taller Gastronomía del Centro Tecnológico Alfredo Pérez en Bonao.</t>
  </si>
  <si>
    <t>VENTURAFA, SRL</t>
  </si>
  <si>
    <t>Servicio de Alquiler de Andamios para IMBERT.</t>
  </si>
  <si>
    <t>B1500000111</t>
  </si>
  <si>
    <t>JEINMY INMACULADA RAMIREZ PEREZ</t>
  </si>
  <si>
    <t>Diseños de Programas de Formación Obras de Edificación y Obras Viales.</t>
  </si>
  <si>
    <t>B1500000126</t>
  </si>
  <si>
    <t>Servicio de Mantenimiento de Unidades de Chillers del ECI.</t>
  </si>
  <si>
    <t>B1500000147</t>
  </si>
  <si>
    <t>CS CARIBBEAN SERVICES, SRL</t>
  </si>
  <si>
    <t>Suministro de Mesas Inoxidables, Taller Montellano.</t>
  </si>
  <si>
    <t>B1500000146</t>
  </si>
  <si>
    <t>Compra de Equipos para Taller de Gastronomía Montellano, Salcedo.</t>
  </si>
  <si>
    <t>STAGE FILMS DOMINICANA, SRL</t>
  </si>
  <si>
    <t>Diagramación de Manual Didáctico.</t>
  </si>
  <si>
    <t>B1500000108</t>
  </si>
  <si>
    <t>Suministro e Instalación de Ventanas en Correderas Taller de Robótica en Primer Nivel Edificio B, Centro Tecnologico Bonao.</t>
  </si>
  <si>
    <t>Compra de Piezas de Plomería para Talleres de Hidroponía de las Cárceles de Anayama Higuey, San Pedro de Macoris, Cucama en La Romana, Correccional La Victoría y Correccional Monte Plata.</t>
  </si>
  <si>
    <t>B1500000049</t>
  </si>
  <si>
    <t>MARIO JULIO ALCANTARA URBAEZ</t>
  </si>
  <si>
    <t>Lavado y Planchado de Manteles para uso en Actividades Institucionales.</t>
  </si>
  <si>
    <t>B1500000469</t>
  </si>
  <si>
    <t>FR GROUP, SRL</t>
  </si>
  <si>
    <t>Servicio de Mantenimiento Preventivo de 3 Unidades Chillers de 25 Toneladas ONA.</t>
  </si>
  <si>
    <t>B1500041559</t>
  </si>
  <si>
    <t>Suministro de Agua para Personal de Oficina ONA y ECO correspondiente al Mes de Abril 2023.</t>
  </si>
  <si>
    <t>B1500041672</t>
  </si>
  <si>
    <t>B1500041374</t>
  </si>
  <si>
    <t>B1500041453</t>
  </si>
  <si>
    <t>B1500041604</t>
  </si>
  <si>
    <t>B1500041398</t>
  </si>
  <si>
    <t>B1500000310</t>
  </si>
  <si>
    <t>EXPRESS SER. LOG. ESLOGIST, EIRL</t>
  </si>
  <si>
    <t>Compra de Vasos de Papel 10 OZ, Ref. INFOTEP-DAF-CM-2023-0016.</t>
  </si>
  <si>
    <t>B1500000012</t>
  </si>
  <si>
    <t>Elaboración de Manual Modulo de Procedimientos de Apoyo al Diagnostico.</t>
  </si>
  <si>
    <t>CECILIO ALFONSO VASQUEZ MARTINEZ</t>
  </si>
  <si>
    <t>01//05/2023</t>
  </si>
  <si>
    <t>Elaboración de Manual Enfermería Comunitaría.</t>
  </si>
  <si>
    <t>B1500024806</t>
  </si>
  <si>
    <t>SANTO DOMINGO MOTORS COMPANY, SA</t>
  </si>
  <si>
    <t>Servicio de Mantenimiento Preventivo Motocicleta Yamaha Placa O-032164.</t>
  </si>
  <si>
    <t>B1500000437</t>
  </si>
  <si>
    <t>APLEX SECURITY, SRL</t>
  </si>
  <si>
    <t>Renta Mensual correspondiente al Mes de Marzo 2023, Ref. INFOTEP-DAF-CM-2022-0008.</t>
  </si>
  <si>
    <t>B1500000040</t>
  </si>
  <si>
    <t>ADHIT GROUP, SRL</t>
  </si>
  <si>
    <t>Publicidad Institucional correspondiente al mes de Abril 2023.</t>
  </si>
  <si>
    <t>B1500000034</t>
  </si>
  <si>
    <t>LINCOLN JOCELYN MINAYA GARCIA</t>
  </si>
  <si>
    <t>Publicidad Institucional correspondiente al mes de Mayo 2023.</t>
  </si>
  <si>
    <t>B1500000217</t>
  </si>
  <si>
    <t>B1500000125</t>
  </si>
  <si>
    <t>ADALGISA TORIBIA SANCHEZ SANCHEZ</t>
  </si>
  <si>
    <t>B1500001426</t>
  </si>
  <si>
    <t xml:space="preserve">Biscocho para miembro de la Junta de Directores. </t>
  </si>
  <si>
    <t xml:space="preserve">PASTELERIA DEL JARDIN, SRL </t>
  </si>
  <si>
    <t>SUMINISTROS EXPRESO HOTELERO, SRL</t>
  </si>
  <si>
    <t>Papel Toalla de Mano y Papel Jumbo para Stock Almacen Nacional</t>
  </si>
  <si>
    <t>B1500000053</t>
  </si>
  <si>
    <t>Lavado de Manteles y Bambalinas.</t>
  </si>
  <si>
    <t>B1500000142</t>
  </si>
  <si>
    <t>GRUPO RUZMAN, SRL</t>
  </si>
  <si>
    <t>Servicio de Mantenimiento de Pintura a Estructura de IMBERT, DRCN.</t>
  </si>
  <si>
    <t>B1500161589</t>
  </si>
  <si>
    <t>CENTRO CUESTA NACIONAL, S.A.S.</t>
  </si>
  <si>
    <t xml:space="preserve">Compra de frutas y otros. </t>
  </si>
  <si>
    <t>B1500000795</t>
  </si>
  <si>
    <t xml:space="preserve">NEGOCIOS DOMINCALY, SRL </t>
  </si>
  <si>
    <t>Compra de Almuerzo tipo Buffet para 25 personas, para reunión de junta de Directores martes 16 de Mayo 2023.</t>
  </si>
  <si>
    <t xml:space="preserve">INGENIERIA DE PROTECCION, SRL </t>
  </si>
  <si>
    <t>Servicio de Mantenimiento del Sistema BMS ECI.</t>
  </si>
  <si>
    <t>B1500000464</t>
  </si>
  <si>
    <t xml:space="preserve">CECOMSA, SRL </t>
  </si>
  <si>
    <t>Compra de Power Supply para uso de Salones ONA.</t>
  </si>
  <si>
    <t>B1500016836</t>
  </si>
  <si>
    <t>B1500000396</t>
  </si>
  <si>
    <t xml:space="preserve">CEO SOLUTIONS CO, SRL </t>
  </si>
  <si>
    <t>Servicio de Fumigación en las Oficinas del ONA, ECI y Almacén de Herrera.</t>
  </si>
  <si>
    <t>B1500000452</t>
  </si>
  <si>
    <t xml:space="preserve">SOL. DIVERSAS METROPOLITANA SDM, SRL </t>
  </si>
  <si>
    <t>Compra de Jugos para Reunión División Transversalización de Genro, Viernes 19 de Mayo 2023.</t>
  </si>
  <si>
    <t xml:space="preserve">ERNESTO ALFREDO RODRIGUEZ  SHALSUS </t>
  </si>
  <si>
    <t>Publicidad Institucional correspondiente al mes de: Enero y Febrero 2023</t>
  </si>
  <si>
    <t>B1500000110</t>
  </si>
  <si>
    <t xml:space="preserve">MARLENY ELIZABETH REYES ASUNCION </t>
  </si>
  <si>
    <t>Publicidad Institucional correpondiente al mes de Abril 2023.</t>
  </si>
  <si>
    <t>Publicidad Institucional, correspondiente al mes de Mayo 2023</t>
  </si>
  <si>
    <t>Publicidad Institucional correpondiente al mes de Marzo 2023.</t>
  </si>
  <si>
    <t>TECNI AGUA, SRL</t>
  </si>
  <si>
    <t>Compra de cloro al 6% para filtros de agua potable de ONA Y ECI.</t>
  </si>
  <si>
    <t>B1500000165</t>
  </si>
  <si>
    <t>B1500000854/B1500000850/B1500000849</t>
  </si>
  <si>
    <t>Compra de Viga Acero, Tola de Acero para uso en Dirección Metropolitana, Ref. INFOTEP-DAF-CM-2023-0014.</t>
  </si>
  <si>
    <t>PRODUCCIONES COMUNICACIONALES NETWORK</t>
  </si>
  <si>
    <t>Publicidad Institucional correspondiente al mes de Febrero 2023.</t>
  </si>
  <si>
    <t>B1500000013</t>
  </si>
  <si>
    <t>B1500000349</t>
  </si>
  <si>
    <t>ELECTRICO INDUSTRIAL, SRL</t>
  </si>
  <si>
    <t>Suministro para Interconexiones Eléctricas a la Red de Distribución de las EDES, Proceso INFOTEP-CCC-CP-2022-0015.</t>
  </si>
  <si>
    <t>B1500000366</t>
  </si>
  <si>
    <t>HISAC INTERNACIONAL, SRL</t>
  </si>
  <si>
    <t>Renovación de Servicio Repostería Professional (SAAS) Happy or Not, Proceso INFOTEP-DAF-CM-2023-0030.</t>
  </si>
  <si>
    <t>B1500000003</t>
  </si>
  <si>
    <t>JUAN JOSE RIVAS CONTRERAS</t>
  </si>
  <si>
    <t>Alquiler Compin Club, correspondiente al periodo del 20 de Abril al 20 de Mayo 2023.</t>
  </si>
  <si>
    <t>B1500000062</t>
  </si>
  <si>
    <t xml:space="preserve">OZYORSK COMERCIAL, SRL </t>
  </si>
  <si>
    <t>Servicio de Pulido con Piedra, Lavado con Sal y Cristalizado de piso de Granito Nivel 2 ONA.</t>
  </si>
  <si>
    <t>Boleto Aereo para Participante en Conferencia Regional para la Articulación Institucional en Panamá.</t>
  </si>
  <si>
    <t>B1500000461</t>
  </si>
  <si>
    <t xml:space="preserve">AGENCIAS DE VIAJES MILENA TOURS, SRL </t>
  </si>
  <si>
    <t>Boletos Aereos para Participantes en XXVII Foro Mundial de la Calidad y la Mejora y Sustentabilidad INLAC 2023, Proceso INFOTEP-DAF-CM-2023-0023.</t>
  </si>
  <si>
    <t>B1500005364</t>
  </si>
  <si>
    <t xml:space="preserve">BATISSA, SRL </t>
  </si>
  <si>
    <t xml:space="preserve">Chalecos, Camisas y pantalones negro, para uso de Camareros. </t>
  </si>
  <si>
    <t>B1500001096</t>
  </si>
  <si>
    <t xml:space="preserve">MARTINEZ TORRES TRAVELING, SRL </t>
  </si>
  <si>
    <t xml:space="preserve">Contratación de almuerzo para colaboradores de DRM del INFOTEP. </t>
  </si>
  <si>
    <t>B1500000833</t>
  </si>
  <si>
    <t>Servicio de Desinfección por Prevención Covid 19 de ECI y ONA.</t>
  </si>
  <si>
    <t>FUMIGADORA NUEVO AMBIENTE, EIRL</t>
  </si>
  <si>
    <t>B1500000417</t>
  </si>
  <si>
    <t>JULIO COLON &amp; ASOC., SRL</t>
  </si>
  <si>
    <t>Suministro e Instalación de Reubicación de Ductería en el Área Virtual 6to. Nivel ECI.</t>
  </si>
  <si>
    <t>Servicio de Mantenimiento de Unidades de Aires en Hotel Salcedo.</t>
  </si>
  <si>
    <t>B1500000285</t>
  </si>
  <si>
    <t>INST. DE EDUCACION SUPERIOR EN FORMACION DIPL. Y CONSULAR SR. EDUARDO LA TORRE RODRIGUEZ</t>
  </si>
  <si>
    <t>Contratación Empresa para impartir Curso de Protocolo, Organización de Eventos y Etiqueta para 9 participantes.</t>
  </si>
  <si>
    <t>MADE GOMEZ GRUPO DE IMPRESIÓN, SRL</t>
  </si>
  <si>
    <t>Confección de Caprpeta para uso em Graduación Nacional, Proceso INFOTEP-DAF-CM-2022-0076.</t>
  </si>
  <si>
    <t>B1500000155</t>
  </si>
  <si>
    <t>B1500000154</t>
  </si>
  <si>
    <t>Confección de Carpeta para uso Institucional, Proceso INFOTEP-DAF-CM-2022-0076.</t>
  </si>
  <si>
    <t>METROTEC</t>
  </si>
  <si>
    <t>Servicio de Mantenimiento Preventivo al Sistema Contra Incendio ONA.</t>
  </si>
  <si>
    <t>B1500000590</t>
  </si>
  <si>
    <t>B1500000589</t>
  </si>
  <si>
    <t>DIVERSAS METROPOLITANA SDM, SRL</t>
  </si>
  <si>
    <t>Compra de Jugos para el Acto de Lanzamiento Programa INNOVA-EMPRENDE.</t>
  </si>
  <si>
    <t>Compra de galones de jugo para firma de acuerdo INFOTEP-DIDA.</t>
  </si>
  <si>
    <t>30/11/20202</t>
  </si>
  <si>
    <t>B1500003066</t>
  </si>
  <si>
    <t>MAX FERRETERIA, SRL</t>
  </si>
  <si>
    <t>Compra de Taladro Inalambrico, Llave de Impacto Inalambrica y Compresor de Aire.</t>
  </si>
  <si>
    <t>COMPAÑÍA COMERCIAL CARIBE, SAS</t>
  </si>
  <si>
    <t>Compra de Suministro, Cargado a la Cuanta no. 1301, Cotización 563754.</t>
  </si>
  <si>
    <t>BLUE TECH BT, SRL</t>
  </si>
  <si>
    <t>Suministro de Patchcord Taller Informatica Aula Reubicable Tenares.</t>
  </si>
  <si>
    <t>B1500000084</t>
  </si>
  <si>
    <t>B1500014955</t>
  </si>
  <si>
    <t>B1500000885</t>
  </si>
  <si>
    <t>Compra de Drone con Mando a Distancia Estandar.</t>
  </si>
  <si>
    <t>Compra de Boletos Aereos para participantes en Conferencia Regional para la Articulación Institucional en Panamá.</t>
  </si>
  <si>
    <t>B1500000457</t>
  </si>
  <si>
    <t>B1500000460</t>
  </si>
  <si>
    <t>Compra de Boletos Aereos para Participantes en Conferencia Regional para la Articulación Institucional en Panamá, Adicional al Proceso INFOTEP-DAF-CM-2023-0032.</t>
  </si>
  <si>
    <t>IMPRENTA LA UNION, SRL</t>
  </si>
  <si>
    <t>Confeccíon de Carpeta de Certificado paea uso Institucional, Gracuación ADP-INFOTEP.</t>
  </si>
  <si>
    <t>B1500000372</t>
  </si>
  <si>
    <t>Compra de Presente para Atención a Relacionados.</t>
  </si>
  <si>
    <t>JOYAS CRIOLLAS, SA</t>
  </si>
  <si>
    <t>B1500000465</t>
  </si>
  <si>
    <t xml:space="preserve">D LICIANTHUS FLOR Y FOLLAJES, SRL </t>
  </si>
  <si>
    <t>Compra de Plantas Ornamentales para Actividad Día de las Madres.</t>
  </si>
  <si>
    <t>B1500000804</t>
  </si>
  <si>
    <t xml:space="preserve">GLODINET, S.R.L. </t>
  </si>
  <si>
    <t>Compra de Kit de Tarjeta para Carnetización de Facilitadores.</t>
  </si>
  <si>
    <t>B1500000878</t>
  </si>
  <si>
    <t>CASTING SCORPION, SRL</t>
  </si>
  <si>
    <t>Servicio de Camarero para Encuentro con Lideres Pequeñas y Medianas Empresas.</t>
  </si>
  <si>
    <t>B1500000848</t>
  </si>
  <si>
    <t>Compra de Postre para Reunión del Departamento de Desarrollo Curricular.</t>
  </si>
  <si>
    <t>B1500000977</t>
  </si>
  <si>
    <t>Compra de Postre para Reunión Mesa de Trabajo del Departamento de Admisión y Empleo.</t>
  </si>
  <si>
    <t>B1500000976</t>
  </si>
  <si>
    <t>B1500000626</t>
  </si>
  <si>
    <t>Servicio de Alquiler  para lanzamiento de Biblioteca Virtual.</t>
  </si>
  <si>
    <t>ING. Y SOLUCIONES ELECTROMECANICA, SRL</t>
  </si>
  <si>
    <t>Suministro e Instalación de Sensor Planta Eléctrica Almacén de Herrera.</t>
  </si>
  <si>
    <t>B1500000131</t>
  </si>
  <si>
    <t xml:space="preserve">ANFITRIONES, S.A. </t>
  </si>
  <si>
    <t>Alquileres para actividad dia de las secretarias, Dpto. de Gestión Humana</t>
  </si>
  <si>
    <t>B1500000615</t>
  </si>
  <si>
    <t xml:space="preserve">MANUEL CORRIPIO, SAS </t>
  </si>
  <si>
    <t>Suministros de viga y tolas DRM.</t>
  </si>
  <si>
    <t>B1500000858</t>
  </si>
  <si>
    <t>Compra de Cortinas para Ventanas en ECI Nivel 6 y ONA Nivel 1 y 2.</t>
  </si>
  <si>
    <t>Compra de Sumadora de 12 Digitos para uso de Fiscalizadores en Dpto. Ingresos Internos Modelo Sugerido.</t>
  </si>
  <si>
    <t>B15000000882</t>
  </si>
  <si>
    <t>Compra de Arreglo Floral de Orquideas para Atención a Relacionados.</t>
  </si>
  <si>
    <t xml:space="preserve">ANTHURIANA DOMINICANA, SRL </t>
  </si>
  <si>
    <t>B1500003962</t>
  </si>
  <si>
    <t>ININSE, SRL</t>
  </si>
  <si>
    <t>Compra para Interconección de Bonao</t>
  </si>
  <si>
    <t>31/15/2023</t>
  </si>
  <si>
    <t>B1500000145</t>
  </si>
  <si>
    <t>Servicio de Mantenimiento Correctivo a Yipeta Toyota Prado, placa EG02527.</t>
  </si>
  <si>
    <t xml:space="preserve">AUTO SERVICIO JAPONES, SRL </t>
  </si>
  <si>
    <t>B1500000320</t>
  </si>
  <si>
    <t>Mantenimiento Preventivo de la camioneta toyota Hilux, placa EL02174</t>
  </si>
  <si>
    <t>B1500000319</t>
  </si>
  <si>
    <t>CENTROEXPERT STE, SRL</t>
  </si>
  <si>
    <t>B1500001803</t>
  </si>
  <si>
    <t>Adquisición de  Equipos Informaticos para el INFOTEP y sus distintas dependencias, proceso de referencia: INFOTEP-CCC-LPN-2022-0002</t>
  </si>
  <si>
    <t>B1500001811</t>
  </si>
  <si>
    <t>B1500016834</t>
  </si>
  <si>
    <t xml:space="preserve">FR GROUP, SRL </t>
  </si>
  <si>
    <t>B1500000477</t>
  </si>
  <si>
    <t>Suministro e Instalación de Modulo de Control DSE-7420 MKII Transfer Automatico ONA.</t>
  </si>
  <si>
    <t>B1500000132</t>
  </si>
  <si>
    <t>Servicio de Reparación de Escalón Entrada ONA.</t>
  </si>
  <si>
    <t>Servicio de Mantenimiento Preventivo Carro Toyota Yaris Placa AA01668.</t>
  </si>
  <si>
    <t>B1500017798</t>
  </si>
  <si>
    <t>DOMINICAN RISK &amp; COMPLIANCE, SRL</t>
  </si>
  <si>
    <t>Adquisicion Software Team Mate, Implementacion y Migracion Tecnica, Taller Configuracion y Capacitacion Champions Usuarios Finales Auditoria Interna. Proceso: INFOTEP-CCC-PEPU-2023-0004</t>
  </si>
  <si>
    <t>B1500000076</t>
  </si>
  <si>
    <t xml:space="preserve">JSP DOMINICAN TECHNOLOGIC GROUP, SRL </t>
  </si>
  <si>
    <t>Adquisición de Camaras Web para videollamadas, del INFOTEP y sus distintas dependencias, proceso INFOTEP-CCC-LPN-2022-0002</t>
  </si>
  <si>
    <t>B1500000033</t>
  </si>
  <si>
    <t>CONSTRUCTORA CAMBRIOS, SRL</t>
  </si>
  <si>
    <t>Servicio de Desinstalación de Sistema Contra Incendios de Aspersores en Aulas Zona Franca Pisa, ASOBAL.</t>
  </si>
  <si>
    <t>B1500002017</t>
  </si>
  <si>
    <t>EL MOLINO DEPORTIVO, SRL</t>
  </si>
  <si>
    <t>Compra de Set Cacher para uso de Responsabilidad Social.</t>
  </si>
  <si>
    <t>B1500004848</t>
  </si>
  <si>
    <t>EDITORA DEL CARIBE, SA</t>
  </si>
  <si>
    <t>Publicidad Institucional, Concurso Mixto para Técnicos de Estrategias Empresarial, Mayo 2023.</t>
  </si>
  <si>
    <t>B1500008384</t>
  </si>
  <si>
    <t>EDITORA LISTIN DIARIO, SA</t>
  </si>
  <si>
    <t>Publicidad Institucional, Concurso Mixto  para Técnicos de Estrategias Empresarial, Mayo 2023.</t>
  </si>
  <si>
    <t>B1500000101</t>
  </si>
  <si>
    <t xml:space="preserve">GRUPO MULTIMEDIOS AMANECER, SRL </t>
  </si>
  <si>
    <t>Publicidad Institucional, correspondiente al  mes de Mayo 2023.</t>
  </si>
  <si>
    <t>B1500000100</t>
  </si>
  <si>
    <t>B1500000151</t>
  </si>
  <si>
    <t>CONTACTO BUSINESS MAGAZINE, SRL</t>
  </si>
  <si>
    <t xml:space="preserve">PRODUCCIONES ACOSTA, SRL </t>
  </si>
  <si>
    <t>B1500001908</t>
  </si>
  <si>
    <t>Compra de Flores para Obsequio a Madres 2023.</t>
  </si>
  <si>
    <t>JARDIN ILUSIONES, SRL</t>
  </si>
  <si>
    <t>B1500001107</t>
  </si>
  <si>
    <t>ALEGRE EVENTOS, SRL</t>
  </si>
  <si>
    <t>Servicio de Montaje y Alquiler de Abanico de Aire frio, Sistema de Sonido, Microfono, Manteles Brocado, Arreglo Floral para Entrega de Certificados en la Dirección Regional Sur, Proceso INFOTEP-DAF-CM-2023-0028.</t>
  </si>
  <si>
    <t>B1500001108</t>
  </si>
  <si>
    <t>Alquiler de Pantalla de Proyección para Encuentro con Lideres Pequeñas y Medianas Empresas.</t>
  </si>
  <si>
    <t>B1500000189</t>
  </si>
  <si>
    <t>Impresión de Valla para uso en Nuevo Centro de Formación Hermanas Mirabal, Antiguo Compin Club.</t>
  </si>
  <si>
    <t xml:space="preserve">TRIM INVESTMENT, SRL </t>
  </si>
  <si>
    <t>B1500001983</t>
  </si>
  <si>
    <t>XIOMARI VELOZ D´ LUJO FIESTA, SRL</t>
  </si>
  <si>
    <t>Alquiler de Platos, Tenedores, Copas Altas y Mesas Altas tipo Bar para Actividad de las Madres.</t>
  </si>
  <si>
    <t>B1500001982</t>
  </si>
  <si>
    <t>Servicio de Camarero para Actividad de las Madres.</t>
  </si>
  <si>
    <t>Impresión de Tarjetas de Presentación para uso de Diferentes Departamentos.</t>
  </si>
  <si>
    <t>Servicio de Levantamiento Estructural con Equipos Especiales, Hotel Guarocuya DRS.</t>
  </si>
  <si>
    <t>Servicio de Revisión Estructural Hotel Guarocuya.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</si>
</sst>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9"/>
      <color theme="1"/>
      <name val="INFOTEXT"/>
      <family val="1"/>
    </font>
    <font>
      <sz val="8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14" fontId="4" fillId="3" borderId="15" xfId="0" applyNumberFormat="1" applyFont="1" applyFill="1" applyBorder="1" applyAlignment="1">
      <alignment horizontal="right" vertical="center" wrapText="1"/>
    </xf>
    <xf numFmtId="164" fontId="1" fillId="0" borderId="15" xfId="0" applyNumberFormat="1" applyFont="1" applyBorder="1"/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4" fontId="6" fillId="3" borderId="14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0" fillId="3" borderId="14" xfId="0" applyFill="1" applyBorder="1"/>
    <xf numFmtId="0" fontId="0" fillId="3" borderId="14" xfId="0" applyFill="1" applyBorder="1" applyAlignment="1">
      <alignment horizontal="center" vertical="center"/>
    </xf>
    <xf numFmtId="0" fontId="0" fillId="3" borderId="0" xfId="0" applyFill="1"/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1762125</xdr:colOff>
      <xdr:row>0</xdr:row>
      <xdr:rowOff>85727</xdr:rowOff>
    </xdr:from>
    <xdr:to>
      <xdr:col>4</xdr:col>
      <xdr:colOff>2676524</xdr:colOff>
      <xdr:row>5</xdr:row>
      <xdr:rowOff>47626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85727"/>
          <a:ext cx="914399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171450</xdr:rowOff>
    </xdr:from>
    <xdr:to>
      <xdr:col>1</xdr:col>
      <xdr:colOff>862198</xdr:colOff>
      <xdr:row>9</xdr:row>
      <xdr:rowOff>171450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33450"/>
          <a:ext cx="135749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38293</xdr:colOff>
      <xdr:row>280</xdr:row>
      <xdr:rowOff>9134</xdr:rowOff>
    </xdr:from>
    <xdr:to>
      <xdr:col>3</xdr:col>
      <xdr:colOff>953666</xdr:colOff>
      <xdr:row>289</xdr:row>
      <xdr:rowOff>77754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1BF547-3A5F-48C9-A07C-E0A1B6AD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293" y="48539009"/>
          <a:ext cx="4439623" cy="178312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280</xdr:row>
      <xdr:rowOff>57928</xdr:rowOff>
    </xdr:from>
    <xdr:to>
      <xdr:col>9</xdr:col>
      <xdr:colOff>641479</xdr:colOff>
      <xdr:row>289</xdr:row>
      <xdr:rowOff>34376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AC670F-4687-4244-B29B-96F209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58150" y="48587803"/>
          <a:ext cx="4337179" cy="16909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lizabeth%20Diaz\REGISTROS%20DE%20REQUISICIONES-USO%20FRECUENTE\Requerimientos%20Consolidados\Requerimientos%20Consolidados%202023\Copia%20de%20Registro%20de%20Requerimientos%20Consolidados%202023%20(Recuperado%20autom&#225;ticamente)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PROCESOS"/>
      <sheetName val="Mejora a los Requerimeintos"/>
      <sheetName val="Correspondencia 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775">
          <cell r="K10775" t="str">
            <v>Alojamiento Hotel para participantes en Makers, Dirección de Innovación y Desarrollo.</v>
          </cell>
        </row>
        <row r="10827">
          <cell r="K10827" t="str">
            <v xml:space="preserve">Alojamiento Hotel para participantes en Dominicana Innova. </v>
          </cell>
        </row>
        <row r="10935">
          <cell r="K10935" t="str">
            <v xml:space="preserve">Instalación de cortinas Blackouts para la Dirección de Planificación y Desarrollo. </v>
          </cell>
        </row>
        <row r="10936">
          <cell r="K10936" t="str">
            <v>Compra de boletos aéreos, para participante en talleres de sistema vasco de Formación Profesional y Conferencia Internacional de Zonas Francas.</v>
          </cell>
        </row>
        <row r="10938">
          <cell r="K10938" t="str">
            <v>Servicio de diagramación de automatización de los sistemas hidropónicos, modulo III.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sheetPr>
    <pageSetUpPr fitToPage="1"/>
  </sheetPr>
  <dimension ref="A6:M277"/>
  <sheetViews>
    <sheetView tabSelected="1" zoomScaleNormal="100" workbookViewId="0">
      <selection activeCell="B2" sqref="B2"/>
    </sheetView>
  </sheetViews>
  <sheetFormatPr baseColWidth="10" defaultRowHeight="15"/>
  <cols>
    <col min="1" max="1" width="11.28515625" customWidth="1"/>
    <col min="2" max="2" width="13.7109375" customWidth="1"/>
    <col min="3" max="3" width="27.85546875" bestFit="1" customWidth="1"/>
    <col min="4" max="4" width="30.7109375" customWidth="1"/>
    <col min="5" max="5" width="41.7109375" customWidth="1"/>
    <col min="6" max="6" width="17.140625" customWidth="1"/>
    <col min="7" max="7" width="12.85546875" customWidth="1"/>
    <col min="8" max="8" width="15.140625" customWidth="1"/>
    <col min="9" max="9" width="13.85546875" customWidth="1"/>
    <col min="10" max="10" width="16.85546875" customWidth="1"/>
  </cols>
  <sheetData>
    <row r="6" spans="1:13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3">
      <c r="A10" s="46" t="s">
        <v>26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3">
      <c r="A11" s="46" t="s">
        <v>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3" ht="15.75" thickBot="1"/>
    <row r="13" spans="1:13" s="5" customFormat="1">
      <c r="A13" s="1" t="s">
        <v>5</v>
      </c>
      <c r="B13" s="2" t="s">
        <v>5</v>
      </c>
      <c r="C13" s="37" t="s">
        <v>6</v>
      </c>
      <c r="D13" s="39" t="s">
        <v>7</v>
      </c>
      <c r="E13" s="41" t="s">
        <v>8</v>
      </c>
      <c r="F13" s="1" t="s">
        <v>9</v>
      </c>
      <c r="G13" s="3" t="s">
        <v>10</v>
      </c>
      <c r="H13" s="4" t="s">
        <v>11</v>
      </c>
      <c r="I13" s="2" t="s">
        <v>12</v>
      </c>
      <c r="J13" s="4" t="s">
        <v>13</v>
      </c>
      <c r="K13" s="43" t="s">
        <v>14</v>
      </c>
      <c r="L13" s="43"/>
      <c r="M13" s="44"/>
    </row>
    <row r="14" spans="1:13" s="5" customFormat="1" ht="21" customHeight="1" thickBot="1">
      <c r="A14" s="6" t="s">
        <v>15</v>
      </c>
      <c r="B14" s="7" t="s">
        <v>16</v>
      </c>
      <c r="C14" s="38"/>
      <c r="D14" s="40"/>
      <c r="E14" s="42"/>
      <c r="F14" s="6" t="s">
        <v>17</v>
      </c>
      <c r="G14" s="8" t="s">
        <v>18</v>
      </c>
      <c r="H14" s="9" t="s">
        <v>19</v>
      </c>
      <c r="I14" s="7" t="s">
        <v>20</v>
      </c>
      <c r="J14" s="9" t="s">
        <v>21</v>
      </c>
      <c r="K14" s="10" t="s">
        <v>22</v>
      </c>
      <c r="L14" s="10" t="s">
        <v>21</v>
      </c>
      <c r="M14" s="11" t="s">
        <v>23</v>
      </c>
    </row>
    <row r="15" spans="1:13" ht="24">
      <c r="A15" s="12">
        <v>45020</v>
      </c>
      <c r="B15" s="12">
        <v>45020</v>
      </c>
      <c r="C15" s="12" t="s">
        <v>27</v>
      </c>
      <c r="D15" s="13" t="s">
        <v>28</v>
      </c>
      <c r="E15" s="13" t="s">
        <v>29</v>
      </c>
      <c r="F15" s="14">
        <v>2832</v>
      </c>
      <c r="G15" s="12">
        <v>45291</v>
      </c>
      <c r="H15" s="14">
        <v>2832</v>
      </c>
      <c r="I15" s="15"/>
      <c r="J15" s="14">
        <v>2832</v>
      </c>
      <c r="K15" s="15"/>
      <c r="L15" s="16" t="s">
        <v>24</v>
      </c>
      <c r="M15" s="15"/>
    </row>
    <row r="16" spans="1:13" ht="24">
      <c r="A16" s="12">
        <v>45020</v>
      </c>
      <c r="B16" s="12">
        <v>45020</v>
      </c>
      <c r="C16" s="12" t="s">
        <v>30</v>
      </c>
      <c r="D16" s="13" t="s">
        <v>28</v>
      </c>
      <c r="E16" s="13" t="s">
        <v>31</v>
      </c>
      <c r="F16" s="14">
        <v>98058</v>
      </c>
      <c r="G16" s="12">
        <v>45045</v>
      </c>
      <c r="H16" s="14">
        <v>98058</v>
      </c>
      <c r="I16" s="15"/>
      <c r="J16" s="14">
        <v>98058</v>
      </c>
      <c r="K16" s="15"/>
      <c r="L16" s="16" t="s">
        <v>24</v>
      </c>
      <c r="M16" s="15"/>
    </row>
    <row r="17" spans="1:13" ht="24">
      <c r="A17" s="12">
        <v>45037</v>
      </c>
      <c r="B17" s="12">
        <v>45037</v>
      </c>
      <c r="C17" s="12" t="s">
        <v>32</v>
      </c>
      <c r="D17" s="13" t="s">
        <v>33</v>
      </c>
      <c r="E17" s="13" t="s">
        <v>34</v>
      </c>
      <c r="F17" s="14">
        <v>18254.599999999999</v>
      </c>
      <c r="G17" s="12">
        <v>45062</v>
      </c>
      <c r="H17" s="14">
        <v>18254.599999999999</v>
      </c>
      <c r="I17" s="15"/>
      <c r="J17" s="14">
        <v>18254.599999999999</v>
      </c>
      <c r="K17" s="15"/>
      <c r="L17" s="16" t="s">
        <v>24</v>
      </c>
      <c r="M17" s="15"/>
    </row>
    <row r="18" spans="1:13" ht="48">
      <c r="A18" s="12">
        <v>45034</v>
      </c>
      <c r="B18" s="12">
        <v>45034</v>
      </c>
      <c r="C18" s="12" t="s">
        <v>35</v>
      </c>
      <c r="D18" s="13" t="s">
        <v>36</v>
      </c>
      <c r="E18" s="13" t="s">
        <v>37</v>
      </c>
      <c r="F18" s="14">
        <v>153400</v>
      </c>
      <c r="G18" s="12">
        <v>45290</v>
      </c>
      <c r="H18" s="14">
        <v>153400</v>
      </c>
      <c r="I18" s="15"/>
      <c r="J18" s="14">
        <v>153400</v>
      </c>
      <c r="K18" s="15"/>
      <c r="L18" s="16" t="s">
        <v>24</v>
      </c>
      <c r="M18" s="15"/>
    </row>
    <row r="19" spans="1:13" ht="48">
      <c r="A19" s="12">
        <v>45043</v>
      </c>
      <c r="B19" s="12">
        <v>45043</v>
      </c>
      <c r="C19" s="12" t="s">
        <v>38</v>
      </c>
      <c r="D19" s="13" t="s">
        <v>36</v>
      </c>
      <c r="E19" s="13" t="s">
        <v>39</v>
      </c>
      <c r="F19" s="14">
        <v>204966</v>
      </c>
      <c r="G19" s="12">
        <v>45290</v>
      </c>
      <c r="H19" s="14">
        <v>204966</v>
      </c>
      <c r="I19" s="15"/>
      <c r="J19" s="14">
        <v>204966</v>
      </c>
      <c r="K19" s="15"/>
      <c r="L19" s="16" t="s">
        <v>24</v>
      </c>
      <c r="M19" s="15"/>
    </row>
    <row r="20" spans="1:13" ht="24">
      <c r="A20" s="12">
        <v>45033</v>
      </c>
      <c r="B20" s="12">
        <v>45033</v>
      </c>
      <c r="C20" s="12" t="s">
        <v>40</v>
      </c>
      <c r="D20" s="13" t="s">
        <v>41</v>
      </c>
      <c r="E20" s="13" t="s">
        <v>42</v>
      </c>
      <c r="F20" s="14">
        <v>3186</v>
      </c>
      <c r="G20" s="12">
        <v>45291</v>
      </c>
      <c r="H20" s="14">
        <v>3186</v>
      </c>
      <c r="I20" s="15"/>
      <c r="J20" s="14">
        <v>3186</v>
      </c>
      <c r="K20" s="15"/>
      <c r="L20" s="16" t="s">
        <v>24</v>
      </c>
      <c r="M20" s="15"/>
    </row>
    <row r="21" spans="1:13" ht="24">
      <c r="A21" s="12">
        <v>45044</v>
      </c>
      <c r="B21" s="12">
        <v>45044</v>
      </c>
      <c r="C21" s="12" t="s">
        <v>43</v>
      </c>
      <c r="D21" s="13" t="s">
        <v>44</v>
      </c>
      <c r="E21" s="13" t="s">
        <v>45</v>
      </c>
      <c r="F21" s="14">
        <v>64310</v>
      </c>
      <c r="G21" s="12">
        <v>45291</v>
      </c>
      <c r="H21" s="14">
        <v>64310</v>
      </c>
      <c r="I21" s="15"/>
      <c r="J21" s="14">
        <v>64310</v>
      </c>
      <c r="K21" s="15"/>
      <c r="L21" s="16" t="s">
        <v>24</v>
      </c>
      <c r="M21" s="15"/>
    </row>
    <row r="22" spans="1:13" ht="24">
      <c r="A22" s="12">
        <v>45040</v>
      </c>
      <c r="B22" s="12">
        <v>45070</v>
      </c>
      <c r="C22" s="12" t="s">
        <v>46</v>
      </c>
      <c r="D22" s="13" t="s">
        <v>47</v>
      </c>
      <c r="E22" s="13" t="s">
        <v>48</v>
      </c>
      <c r="F22" s="14">
        <v>5950</v>
      </c>
      <c r="G22" s="12">
        <v>45291</v>
      </c>
      <c r="H22" s="14">
        <v>5950</v>
      </c>
      <c r="I22" s="15"/>
      <c r="J22" s="14">
        <v>5950</v>
      </c>
      <c r="K22" s="15"/>
      <c r="L22" s="16" t="s">
        <v>24</v>
      </c>
      <c r="M22" s="15"/>
    </row>
    <row r="23" spans="1:13" ht="24">
      <c r="A23" s="12">
        <v>44999</v>
      </c>
      <c r="B23" s="12">
        <v>44999</v>
      </c>
      <c r="C23" s="12" t="s">
        <v>49</v>
      </c>
      <c r="D23" s="13" t="s">
        <v>50</v>
      </c>
      <c r="E23" s="13" t="s">
        <v>51</v>
      </c>
      <c r="F23" s="14">
        <v>84960</v>
      </c>
      <c r="G23" s="12">
        <v>45291</v>
      </c>
      <c r="H23" s="14">
        <v>84960</v>
      </c>
      <c r="I23" s="15"/>
      <c r="J23" s="14">
        <v>84960</v>
      </c>
      <c r="K23" s="15"/>
      <c r="L23" s="16" t="s">
        <v>24</v>
      </c>
      <c r="M23" s="15"/>
    </row>
    <row r="24" spans="1:13" ht="24">
      <c r="A24" s="12">
        <v>45035</v>
      </c>
      <c r="B24" s="12">
        <v>45035</v>
      </c>
      <c r="C24" s="12" t="s">
        <v>52</v>
      </c>
      <c r="D24" s="13" t="s">
        <v>53</v>
      </c>
      <c r="E24" s="13" t="s">
        <v>54</v>
      </c>
      <c r="F24" s="14">
        <v>88500</v>
      </c>
      <c r="G24" s="12">
        <v>45291</v>
      </c>
      <c r="H24" s="14">
        <v>88500</v>
      </c>
      <c r="I24" s="15"/>
      <c r="J24" s="14">
        <v>88500</v>
      </c>
      <c r="K24" s="15"/>
      <c r="L24" s="16" t="s">
        <v>24</v>
      </c>
      <c r="M24" s="15"/>
    </row>
    <row r="25" spans="1:13" ht="24">
      <c r="A25" s="12">
        <v>45041</v>
      </c>
      <c r="B25" s="12">
        <v>45041</v>
      </c>
      <c r="C25" s="12" t="s">
        <v>55</v>
      </c>
      <c r="D25" s="13" t="s">
        <v>53</v>
      </c>
      <c r="E25" s="13" t="s">
        <v>56</v>
      </c>
      <c r="F25" s="14">
        <v>147972</v>
      </c>
      <c r="G25" s="12">
        <v>45291</v>
      </c>
      <c r="H25" s="14">
        <v>147972</v>
      </c>
      <c r="I25" s="15"/>
      <c r="J25" s="14">
        <v>147972</v>
      </c>
      <c r="K25" s="15"/>
      <c r="L25" s="16" t="s">
        <v>24</v>
      </c>
      <c r="M25" s="15"/>
    </row>
    <row r="26" spans="1:13" ht="24">
      <c r="A26" s="12">
        <v>44999</v>
      </c>
      <c r="B26" s="12">
        <v>44999</v>
      </c>
      <c r="C26" s="12" t="s">
        <v>57</v>
      </c>
      <c r="D26" s="13" t="s">
        <v>58</v>
      </c>
      <c r="E26" s="13" t="s">
        <v>59</v>
      </c>
      <c r="F26" s="14">
        <v>33099</v>
      </c>
      <c r="G26" s="12">
        <v>45291</v>
      </c>
      <c r="H26" s="14">
        <v>33099</v>
      </c>
      <c r="I26" s="15"/>
      <c r="J26" s="14">
        <v>33099</v>
      </c>
      <c r="K26" s="15"/>
      <c r="L26" s="16" t="s">
        <v>24</v>
      </c>
      <c r="M26" s="15"/>
    </row>
    <row r="27" spans="1:13" ht="24">
      <c r="A27" s="12">
        <v>45048</v>
      </c>
      <c r="B27" s="12">
        <v>45048</v>
      </c>
      <c r="C27" s="12" t="s">
        <v>60</v>
      </c>
      <c r="D27" s="13" t="s">
        <v>58</v>
      </c>
      <c r="E27" s="13" t="s">
        <v>61</v>
      </c>
      <c r="F27" s="14">
        <v>33276</v>
      </c>
      <c r="G27" s="12">
        <v>45291</v>
      </c>
      <c r="H27" s="14">
        <v>33276</v>
      </c>
      <c r="I27" s="15"/>
      <c r="J27" s="14">
        <v>33276</v>
      </c>
      <c r="K27" s="15"/>
      <c r="L27" s="16" t="s">
        <v>24</v>
      </c>
      <c r="M27" s="15"/>
    </row>
    <row r="28" spans="1:13" ht="24">
      <c r="A28" s="12">
        <v>45042</v>
      </c>
      <c r="B28" s="12">
        <v>45042</v>
      </c>
      <c r="C28" s="12" t="s">
        <v>62</v>
      </c>
      <c r="D28" s="13" t="s">
        <v>63</v>
      </c>
      <c r="E28" s="13" t="s">
        <v>64</v>
      </c>
      <c r="F28" s="14">
        <v>32332</v>
      </c>
      <c r="G28" s="12">
        <v>45657</v>
      </c>
      <c r="H28" s="14">
        <v>32332</v>
      </c>
      <c r="I28" s="14"/>
      <c r="J28" s="14">
        <v>32332</v>
      </c>
      <c r="K28" s="15"/>
      <c r="L28" s="16" t="s">
        <v>24</v>
      </c>
      <c r="M28" s="15"/>
    </row>
    <row r="29" spans="1:13" ht="24">
      <c r="A29" s="12">
        <v>45008</v>
      </c>
      <c r="B29" s="12">
        <v>45056</v>
      </c>
      <c r="C29" s="12" t="s">
        <v>65</v>
      </c>
      <c r="D29" s="13" t="s">
        <v>66</v>
      </c>
      <c r="E29" s="13" t="s">
        <v>166</v>
      </c>
      <c r="F29" s="14">
        <v>116466</v>
      </c>
      <c r="G29" s="12">
        <v>45291</v>
      </c>
      <c r="H29" s="14">
        <v>116466</v>
      </c>
      <c r="I29" s="15"/>
      <c r="J29" s="14">
        <v>116466</v>
      </c>
      <c r="K29" s="15"/>
      <c r="L29" s="16" t="s">
        <v>24</v>
      </c>
      <c r="M29" s="15"/>
    </row>
    <row r="30" spans="1:13" ht="24">
      <c r="A30" s="12">
        <v>45040</v>
      </c>
      <c r="B30" s="12">
        <v>45056</v>
      </c>
      <c r="C30" s="12" t="s">
        <v>67</v>
      </c>
      <c r="D30" s="13" t="s">
        <v>68</v>
      </c>
      <c r="E30" s="13" t="s">
        <v>167</v>
      </c>
      <c r="F30" s="14">
        <v>31330</v>
      </c>
      <c r="G30" s="12">
        <v>45291</v>
      </c>
      <c r="H30" s="14">
        <v>31330</v>
      </c>
      <c r="I30" s="15"/>
      <c r="J30" s="14">
        <v>31330</v>
      </c>
      <c r="K30" s="15"/>
      <c r="L30" s="16" t="s">
        <v>24</v>
      </c>
      <c r="M30" s="15"/>
    </row>
    <row r="31" spans="1:13" ht="36">
      <c r="A31" s="12" t="s">
        <v>69</v>
      </c>
      <c r="B31" s="12">
        <v>45056</v>
      </c>
      <c r="C31" s="12" t="s">
        <v>70</v>
      </c>
      <c r="D31" s="13" t="s">
        <v>171</v>
      </c>
      <c r="E31" s="13" t="s">
        <v>168</v>
      </c>
      <c r="F31" s="14">
        <v>389379.48</v>
      </c>
      <c r="G31" s="12">
        <v>45291</v>
      </c>
      <c r="H31" s="14">
        <v>389379.48</v>
      </c>
      <c r="I31" s="15"/>
      <c r="J31" s="14">
        <v>389379.48</v>
      </c>
      <c r="K31" s="15"/>
      <c r="L31" s="16" t="s">
        <v>24</v>
      </c>
      <c r="M31" s="15"/>
    </row>
    <row r="32" spans="1:13" ht="48">
      <c r="A32" s="12">
        <v>45034</v>
      </c>
      <c r="B32" s="12">
        <v>45056</v>
      </c>
      <c r="C32" s="12" t="s">
        <v>72</v>
      </c>
      <c r="D32" s="13" t="s">
        <v>171</v>
      </c>
      <c r="E32" s="13" t="s">
        <v>169</v>
      </c>
      <c r="F32" s="14">
        <v>759955.2</v>
      </c>
      <c r="G32" s="12">
        <v>45291</v>
      </c>
      <c r="H32" s="14">
        <v>759955.2</v>
      </c>
      <c r="I32" s="15"/>
      <c r="J32" s="14">
        <v>759955.2</v>
      </c>
      <c r="K32" s="15"/>
      <c r="L32" s="16" t="s">
        <v>24</v>
      </c>
      <c r="M32" s="15"/>
    </row>
    <row r="33" spans="1:13" ht="24">
      <c r="A33" s="12">
        <v>44908</v>
      </c>
      <c r="B33" s="12">
        <v>45056</v>
      </c>
      <c r="C33" s="12" t="s">
        <v>73</v>
      </c>
      <c r="D33" s="13" t="s">
        <v>74</v>
      </c>
      <c r="E33" s="13" t="s">
        <v>170</v>
      </c>
      <c r="F33" s="14">
        <v>25660.28</v>
      </c>
      <c r="G33" s="12">
        <v>44926</v>
      </c>
      <c r="H33" s="14">
        <v>25660.28</v>
      </c>
      <c r="I33" s="15"/>
      <c r="J33" s="14">
        <v>25660.28</v>
      </c>
      <c r="K33" s="15"/>
      <c r="L33" s="16" t="s">
        <v>24</v>
      </c>
      <c r="M33" s="15"/>
    </row>
    <row r="34" spans="1:13" ht="24">
      <c r="A34" s="12">
        <v>45040</v>
      </c>
      <c r="B34" s="12">
        <v>45056</v>
      </c>
      <c r="C34" s="12" t="s">
        <v>75</v>
      </c>
      <c r="D34" s="13" t="s">
        <v>171</v>
      </c>
      <c r="E34" s="13" t="s">
        <v>172</v>
      </c>
      <c r="F34" s="14">
        <v>76869.039999999994</v>
      </c>
      <c r="G34" s="12">
        <v>45291</v>
      </c>
      <c r="H34" s="14">
        <v>76869.039999999994</v>
      </c>
      <c r="I34" s="15"/>
      <c r="J34" s="14">
        <v>76869.039999999994</v>
      </c>
      <c r="K34" s="15"/>
      <c r="L34" s="16" t="s">
        <v>24</v>
      </c>
      <c r="M34" s="15"/>
    </row>
    <row r="35" spans="1:13" ht="36">
      <c r="A35" s="12">
        <v>45034</v>
      </c>
      <c r="B35" s="12">
        <v>45056</v>
      </c>
      <c r="C35" s="12" t="s">
        <v>76</v>
      </c>
      <c r="D35" s="13" t="s">
        <v>171</v>
      </c>
      <c r="E35" s="13" t="s">
        <v>173</v>
      </c>
      <c r="F35" s="14">
        <v>1542999.99</v>
      </c>
      <c r="G35" s="12">
        <v>45291</v>
      </c>
      <c r="H35" s="14">
        <v>1542999.99</v>
      </c>
      <c r="I35" s="15"/>
      <c r="J35" s="14">
        <v>1542999.99</v>
      </c>
      <c r="K35" s="15"/>
      <c r="L35" s="16" t="s">
        <v>24</v>
      </c>
      <c r="M35" s="15"/>
    </row>
    <row r="36" spans="1:13" ht="36">
      <c r="A36" s="12">
        <v>45040</v>
      </c>
      <c r="B36" s="12">
        <v>45056</v>
      </c>
      <c r="C36" s="12" t="s">
        <v>77</v>
      </c>
      <c r="D36" s="13" t="s">
        <v>171</v>
      </c>
      <c r="E36" s="13" t="s">
        <v>174</v>
      </c>
      <c r="F36" s="14">
        <v>189587</v>
      </c>
      <c r="G36" s="12">
        <v>45291</v>
      </c>
      <c r="H36" s="14">
        <v>189587</v>
      </c>
      <c r="I36" s="15"/>
      <c r="J36" s="14">
        <v>189587</v>
      </c>
      <c r="K36" s="15"/>
      <c r="L36" s="16" t="s">
        <v>24</v>
      </c>
      <c r="M36" s="15"/>
    </row>
    <row r="37" spans="1:13" ht="24">
      <c r="A37" s="12">
        <v>45035</v>
      </c>
      <c r="B37" s="12">
        <v>45056</v>
      </c>
      <c r="C37" s="12" t="s">
        <v>78</v>
      </c>
      <c r="D37" s="13" t="s">
        <v>79</v>
      </c>
      <c r="E37" s="13" t="s">
        <v>175</v>
      </c>
      <c r="F37" s="14">
        <v>1116863.8799999999</v>
      </c>
      <c r="G37" s="12">
        <v>45291</v>
      </c>
      <c r="H37" s="14">
        <v>1116863.8799999999</v>
      </c>
      <c r="I37" s="15"/>
      <c r="J37" s="14">
        <v>1116863.8799999999</v>
      </c>
      <c r="K37" s="15"/>
      <c r="L37" s="16" t="s">
        <v>24</v>
      </c>
      <c r="M37" s="15"/>
    </row>
    <row r="38" spans="1:13" ht="24">
      <c r="A38" s="12">
        <v>45041</v>
      </c>
      <c r="B38" s="12">
        <v>45056</v>
      </c>
      <c r="C38" s="12" t="s">
        <v>80</v>
      </c>
      <c r="D38" s="13" t="s">
        <v>81</v>
      </c>
      <c r="E38" s="13" t="s">
        <v>176</v>
      </c>
      <c r="F38" s="14">
        <v>35400</v>
      </c>
      <c r="G38" s="12">
        <v>45291</v>
      </c>
      <c r="H38" s="14">
        <v>35400</v>
      </c>
      <c r="I38" s="15"/>
      <c r="J38" s="14">
        <v>35400</v>
      </c>
      <c r="K38" s="15"/>
      <c r="L38" s="16" t="s">
        <v>24</v>
      </c>
      <c r="M38" s="15"/>
    </row>
    <row r="39" spans="1:13" ht="24">
      <c r="A39" s="12">
        <v>45029</v>
      </c>
      <c r="B39" s="12">
        <v>45056</v>
      </c>
      <c r="C39" s="12" t="s">
        <v>82</v>
      </c>
      <c r="D39" s="13" t="s">
        <v>83</v>
      </c>
      <c r="E39" s="13" t="s">
        <v>177</v>
      </c>
      <c r="F39" s="14">
        <v>79060</v>
      </c>
      <c r="G39" s="12">
        <v>45291</v>
      </c>
      <c r="H39" s="14">
        <v>79060</v>
      </c>
      <c r="I39" s="15"/>
      <c r="J39" s="14">
        <v>79060</v>
      </c>
      <c r="K39" s="15"/>
      <c r="L39" s="16" t="s">
        <v>24</v>
      </c>
      <c r="M39" s="15"/>
    </row>
    <row r="40" spans="1:13" ht="24">
      <c r="A40" s="12">
        <v>45034</v>
      </c>
      <c r="B40" s="12">
        <v>45056</v>
      </c>
      <c r="C40" s="12" t="s">
        <v>84</v>
      </c>
      <c r="D40" s="13" t="s">
        <v>36</v>
      </c>
      <c r="E40" s="13" t="s">
        <v>178</v>
      </c>
      <c r="F40" s="14">
        <v>157412</v>
      </c>
      <c r="G40" s="12">
        <v>45291</v>
      </c>
      <c r="H40" s="14">
        <v>157412</v>
      </c>
      <c r="I40" s="15"/>
      <c r="J40" s="14">
        <v>157412</v>
      </c>
      <c r="K40" s="15"/>
      <c r="L40" s="16" t="s">
        <v>24</v>
      </c>
      <c r="M40" s="15"/>
    </row>
    <row r="41" spans="1:13" ht="84">
      <c r="A41" s="13" t="s">
        <v>180</v>
      </c>
      <c r="B41" s="13" t="s">
        <v>180</v>
      </c>
      <c r="C41" s="13" t="s">
        <v>179</v>
      </c>
      <c r="D41" s="13" t="s">
        <v>85</v>
      </c>
      <c r="E41" s="13" t="s">
        <v>181</v>
      </c>
      <c r="F41" s="14">
        <v>53775</v>
      </c>
      <c r="G41" s="12">
        <v>45291</v>
      </c>
      <c r="H41" s="14">
        <v>53775</v>
      </c>
      <c r="I41" s="15"/>
      <c r="J41" s="14">
        <v>53775</v>
      </c>
      <c r="K41" s="15"/>
      <c r="L41" s="16" t="s">
        <v>24</v>
      </c>
      <c r="M41" s="15"/>
    </row>
    <row r="42" spans="1:13">
      <c r="A42" s="12">
        <v>44932</v>
      </c>
      <c r="B42" s="12">
        <v>45056</v>
      </c>
      <c r="C42" s="12" t="s">
        <v>86</v>
      </c>
      <c r="D42" s="13" t="s">
        <v>87</v>
      </c>
      <c r="E42" s="13" t="s">
        <v>182</v>
      </c>
      <c r="F42" s="14">
        <v>19054.86</v>
      </c>
      <c r="G42" s="12">
        <v>45291</v>
      </c>
      <c r="H42" s="14">
        <v>19054.86</v>
      </c>
      <c r="I42" s="15"/>
      <c r="J42" s="14">
        <v>19054.86</v>
      </c>
      <c r="K42" s="15"/>
      <c r="L42" s="16" t="s">
        <v>24</v>
      </c>
      <c r="M42" s="15"/>
    </row>
    <row r="43" spans="1:13" ht="24">
      <c r="A43" s="12">
        <v>44973</v>
      </c>
      <c r="B43" s="12">
        <v>44973</v>
      </c>
      <c r="C43" s="12" t="s">
        <v>89</v>
      </c>
      <c r="D43" s="13" t="s">
        <v>90</v>
      </c>
      <c r="E43" s="13" t="s">
        <v>91</v>
      </c>
      <c r="F43" s="14">
        <v>30000</v>
      </c>
      <c r="G43" s="12">
        <v>45291</v>
      </c>
      <c r="H43" s="14">
        <v>30000</v>
      </c>
      <c r="I43" s="15"/>
      <c r="J43" s="14">
        <v>30000</v>
      </c>
      <c r="K43" s="15"/>
      <c r="L43" s="16" t="s">
        <v>24</v>
      </c>
      <c r="M43" s="15"/>
    </row>
    <row r="44" spans="1:13" ht="24">
      <c r="A44" s="12">
        <v>44904</v>
      </c>
      <c r="B44" s="12">
        <v>44904</v>
      </c>
      <c r="C44" s="12" t="s">
        <v>92</v>
      </c>
      <c r="D44" s="13" t="s">
        <v>93</v>
      </c>
      <c r="E44" s="13" t="s">
        <v>94</v>
      </c>
      <c r="F44" s="14">
        <v>1234604.74</v>
      </c>
      <c r="G44" s="12">
        <v>45291</v>
      </c>
      <c r="H44" s="14">
        <v>1234604.74</v>
      </c>
      <c r="I44" s="15"/>
      <c r="J44" s="14">
        <v>1234604.74</v>
      </c>
      <c r="K44" s="15"/>
      <c r="L44" s="16" t="s">
        <v>24</v>
      </c>
      <c r="M44" s="15"/>
    </row>
    <row r="45" spans="1:13" ht="24">
      <c r="A45" s="12">
        <v>45028</v>
      </c>
      <c r="B45" s="12">
        <v>45056</v>
      </c>
      <c r="C45" s="12" t="s">
        <v>95</v>
      </c>
      <c r="D45" s="13" t="s">
        <v>96</v>
      </c>
      <c r="E45" s="13" t="str">
        <f>[1]PROCESOS!$K$10935</f>
        <v xml:space="preserve">Instalación de cortinas Blackouts para la Dirección de Planificación y Desarrollo. </v>
      </c>
      <c r="F45" s="14">
        <v>130390</v>
      </c>
      <c r="G45" s="12">
        <v>45291</v>
      </c>
      <c r="H45" s="19">
        <v>130390</v>
      </c>
      <c r="I45" s="15"/>
      <c r="J45" s="19">
        <v>130390</v>
      </c>
      <c r="K45" s="15"/>
      <c r="L45" s="16" t="s">
        <v>24</v>
      </c>
      <c r="M45" s="15"/>
    </row>
    <row r="46" spans="1:13" ht="36">
      <c r="A46" s="12" t="s">
        <v>97</v>
      </c>
      <c r="B46" s="12">
        <v>45056</v>
      </c>
      <c r="C46" s="12" t="s">
        <v>98</v>
      </c>
      <c r="D46" s="13" t="s">
        <v>71</v>
      </c>
      <c r="E46" s="13" t="str">
        <f>[1]PROCESOS!$K$10936</f>
        <v>Compra de boletos aéreos, para participante en talleres de sistema vasco de Formación Profesional y Conferencia Internacional de Zonas Francas.</v>
      </c>
      <c r="F46" s="14">
        <v>1485865.42</v>
      </c>
      <c r="G46" s="12">
        <v>45291</v>
      </c>
      <c r="H46" s="19">
        <v>1485865.42</v>
      </c>
      <c r="I46" s="15"/>
      <c r="J46" s="19">
        <v>1485865.42</v>
      </c>
      <c r="K46" s="15"/>
      <c r="L46" s="16" t="s">
        <v>24</v>
      </c>
      <c r="M46" s="15"/>
    </row>
    <row r="47" spans="1:13" ht="24">
      <c r="A47" s="12">
        <v>45028</v>
      </c>
      <c r="B47" s="12">
        <v>45056</v>
      </c>
      <c r="C47" s="12" t="s">
        <v>99</v>
      </c>
      <c r="D47" s="13" t="s">
        <v>100</v>
      </c>
      <c r="E47" s="13" t="s">
        <v>132</v>
      </c>
      <c r="F47" s="14">
        <v>59000</v>
      </c>
      <c r="G47" s="12">
        <v>45291</v>
      </c>
      <c r="H47" s="14">
        <v>59000</v>
      </c>
      <c r="I47" s="15"/>
      <c r="J47" s="14">
        <v>59000</v>
      </c>
      <c r="K47" s="15"/>
      <c r="L47" s="16" t="s">
        <v>24</v>
      </c>
      <c r="M47" s="15"/>
    </row>
    <row r="48" spans="1:13" ht="24">
      <c r="A48" s="12">
        <v>45028</v>
      </c>
      <c r="B48" s="12">
        <v>45056</v>
      </c>
      <c r="C48" s="12" t="s">
        <v>101</v>
      </c>
      <c r="D48" s="13" t="s">
        <v>100</v>
      </c>
      <c r="E48" s="13" t="str">
        <f>[1]PROCESOS!$K$10938</f>
        <v>Servicio de diagramación de automatización de los sistemas hidropónicos, modulo III.</v>
      </c>
      <c r="F48" s="14">
        <v>80830</v>
      </c>
      <c r="G48" s="12">
        <v>45291</v>
      </c>
      <c r="H48" s="19">
        <v>80830</v>
      </c>
      <c r="I48" s="15"/>
      <c r="J48" s="19">
        <v>80830</v>
      </c>
      <c r="K48" s="15"/>
      <c r="L48" s="16" t="s">
        <v>24</v>
      </c>
      <c r="M48" s="15"/>
    </row>
    <row r="49" spans="1:13" ht="24">
      <c r="A49" s="12">
        <v>45028</v>
      </c>
      <c r="B49" s="12">
        <v>45056</v>
      </c>
      <c r="C49" s="12" t="s">
        <v>133</v>
      </c>
      <c r="D49" s="13" t="s">
        <v>100</v>
      </c>
      <c r="E49" s="13" t="s">
        <v>134</v>
      </c>
      <c r="F49" s="14">
        <v>82010</v>
      </c>
      <c r="G49" s="12">
        <v>45291</v>
      </c>
      <c r="H49" s="19">
        <v>82010</v>
      </c>
      <c r="I49" s="15"/>
      <c r="J49" s="19">
        <v>82010</v>
      </c>
      <c r="K49" s="15"/>
      <c r="L49" s="16" t="s">
        <v>24</v>
      </c>
      <c r="M49" s="15"/>
    </row>
    <row r="50" spans="1:13" ht="24">
      <c r="A50" s="12">
        <v>45019</v>
      </c>
      <c r="B50" s="12">
        <v>45056</v>
      </c>
      <c r="C50" s="12" t="s">
        <v>102</v>
      </c>
      <c r="D50" s="13" t="s">
        <v>103</v>
      </c>
      <c r="E50" s="13" t="s">
        <v>143</v>
      </c>
      <c r="F50" s="14">
        <v>88500</v>
      </c>
      <c r="G50" s="12">
        <v>45291</v>
      </c>
      <c r="H50" s="19">
        <v>88500</v>
      </c>
      <c r="I50" s="15"/>
      <c r="J50" s="19">
        <v>88500</v>
      </c>
      <c r="K50" s="15"/>
      <c r="L50" s="16" t="s">
        <v>24</v>
      </c>
      <c r="M50" s="15"/>
    </row>
    <row r="51" spans="1:13" ht="24">
      <c r="A51" s="12">
        <v>45033</v>
      </c>
      <c r="B51" s="12">
        <v>45056</v>
      </c>
      <c r="C51" s="12" t="s">
        <v>104</v>
      </c>
      <c r="D51" s="13" t="s">
        <v>105</v>
      </c>
      <c r="E51" s="13" t="s">
        <v>145</v>
      </c>
      <c r="F51" s="14">
        <v>8372.1</v>
      </c>
      <c r="G51" s="12">
        <v>45291</v>
      </c>
      <c r="H51" s="19">
        <v>8372.1</v>
      </c>
      <c r="I51" s="15"/>
      <c r="J51" s="19">
        <v>8372.1</v>
      </c>
      <c r="K51" s="15"/>
      <c r="L51" s="16" t="s">
        <v>24</v>
      </c>
      <c r="M51" s="15"/>
    </row>
    <row r="52" spans="1:13" ht="24">
      <c r="A52" s="12">
        <v>45033</v>
      </c>
      <c r="B52" s="12">
        <v>45056</v>
      </c>
      <c r="C52" s="12" t="s">
        <v>106</v>
      </c>
      <c r="D52" s="13" t="s">
        <v>105</v>
      </c>
      <c r="E52" s="13" t="s">
        <v>146</v>
      </c>
      <c r="F52" s="14">
        <v>19057</v>
      </c>
      <c r="G52" s="12">
        <v>45291</v>
      </c>
      <c r="H52" s="19">
        <v>19057</v>
      </c>
      <c r="I52" s="15"/>
      <c r="J52" s="19">
        <v>19057</v>
      </c>
      <c r="K52" s="15"/>
      <c r="L52" s="16" t="s">
        <v>24</v>
      </c>
      <c r="M52" s="15"/>
    </row>
    <row r="53" spans="1:13" ht="24">
      <c r="A53" s="12">
        <v>45033</v>
      </c>
      <c r="B53" s="12">
        <v>45056</v>
      </c>
      <c r="C53" s="12" t="s">
        <v>107</v>
      </c>
      <c r="D53" s="13" t="s">
        <v>105</v>
      </c>
      <c r="E53" s="13" t="s">
        <v>147</v>
      </c>
      <c r="F53" s="14">
        <v>9835.2999999999993</v>
      </c>
      <c r="G53" s="12">
        <v>45291</v>
      </c>
      <c r="H53" s="19">
        <v>9835.2999999999993</v>
      </c>
      <c r="I53" s="15"/>
      <c r="J53" s="19">
        <v>9835.2999999999993</v>
      </c>
      <c r="K53" s="15"/>
      <c r="L53" s="16" t="s">
        <v>24</v>
      </c>
      <c r="M53" s="15"/>
    </row>
    <row r="54" spans="1:13" ht="24">
      <c r="A54" s="12">
        <v>45028</v>
      </c>
      <c r="B54" s="12">
        <v>45056</v>
      </c>
      <c r="C54" s="12" t="s">
        <v>108</v>
      </c>
      <c r="D54" s="13" t="s">
        <v>109</v>
      </c>
      <c r="E54" s="13" t="s">
        <v>148</v>
      </c>
      <c r="F54" s="14">
        <v>537305.92000000004</v>
      </c>
      <c r="G54" s="12">
        <v>45291</v>
      </c>
      <c r="H54" s="19">
        <v>537305.92000000004</v>
      </c>
      <c r="I54" s="15"/>
      <c r="J54" s="19">
        <v>537305.92000000004</v>
      </c>
      <c r="K54" s="15"/>
      <c r="L54" s="16" t="s">
        <v>24</v>
      </c>
      <c r="M54" s="15"/>
    </row>
    <row r="55" spans="1:13" ht="24">
      <c r="A55" s="12">
        <v>45045</v>
      </c>
      <c r="B55" s="12">
        <v>45056</v>
      </c>
      <c r="C55" s="12" t="s">
        <v>110</v>
      </c>
      <c r="D55" s="13" t="s">
        <v>111</v>
      </c>
      <c r="E55" s="13" t="str">
        <f>[1]PROCESOS!$K$10775</f>
        <v>Alojamiento Hotel para participantes en Makers, Dirección de Innovación y Desarrollo.</v>
      </c>
      <c r="F55" s="14">
        <v>65208.12</v>
      </c>
      <c r="G55" s="12">
        <v>45291</v>
      </c>
      <c r="H55" s="19">
        <v>65208.12</v>
      </c>
      <c r="I55" s="15"/>
      <c r="J55" s="19">
        <v>65208.12</v>
      </c>
      <c r="K55" s="15"/>
      <c r="L55" s="16" t="s">
        <v>24</v>
      </c>
      <c r="M55" s="15"/>
    </row>
    <row r="56" spans="1:13" ht="24">
      <c r="A56" s="12">
        <v>45044</v>
      </c>
      <c r="B56" s="12">
        <v>45056</v>
      </c>
      <c r="C56" s="12" t="s">
        <v>112</v>
      </c>
      <c r="D56" s="13" t="s">
        <v>111</v>
      </c>
      <c r="E56" s="13" t="str">
        <f>[1]PROCESOS!$K$10827</f>
        <v xml:space="preserve">Alojamiento Hotel para participantes en Dominicana Innova. </v>
      </c>
      <c r="F56" s="14">
        <v>123984</v>
      </c>
      <c r="G56" s="12">
        <v>45291</v>
      </c>
      <c r="H56" s="14">
        <v>123984</v>
      </c>
      <c r="I56" s="15"/>
      <c r="J56" s="19">
        <v>123984</v>
      </c>
      <c r="K56" s="15"/>
      <c r="L56" s="16" t="s">
        <v>24</v>
      </c>
      <c r="M56" s="15"/>
    </row>
    <row r="57" spans="1:13" ht="36">
      <c r="A57" s="12">
        <v>45034</v>
      </c>
      <c r="B57" s="12">
        <v>45056</v>
      </c>
      <c r="C57" s="12" t="s">
        <v>113</v>
      </c>
      <c r="D57" s="13" t="s">
        <v>44</v>
      </c>
      <c r="E57" s="13" t="s">
        <v>149</v>
      </c>
      <c r="F57" s="14">
        <v>191160</v>
      </c>
      <c r="G57" s="12">
        <v>45291</v>
      </c>
      <c r="H57" s="19">
        <v>191160</v>
      </c>
      <c r="I57" s="15"/>
      <c r="J57" s="19">
        <v>191160</v>
      </c>
      <c r="K57" s="15"/>
      <c r="L57" s="16" t="s">
        <v>24</v>
      </c>
      <c r="M57" s="15"/>
    </row>
    <row r="58" spans="1:13" ht="36">
      <c r="A58" s="12">
        <v>45040</v>
      </c>
      <c r="B58" s="12">
        <v>45056</v>
      </c>
      <c r="C58" s="12" t="s">
        <v>114</v>
      </c>
      <c r="D58" s="13" t="s">
        <v>44</v>
      </c>
      <c r="E58" s="13" t="s">
        <v>150</v>
      </c>
      <c r="F58" s="14">
        <v>59000</v>
      </c>
      <c r="G58" s="12">
        <v>45291</v>
      </c>
      <c r="H58" s="19">
        <v>59000</v>
      </c>
      <c r="I58" s="15"/>
      <c r="J58" s="19">
        <v>59000</v>
      </c>
      <c r="K58" s="15"/>
      <c r="L58" s="16" t="s">
        <v>24</v>
      </c>
      <c r="M58" s="15"/>
    </row>
    <row r="59" spans="1:13" ht="48">
      <c r="A59" s="12">
        <v>45034</v>
      </c>
      <c r="B59" s="12">
        <v>45056</v>
      </c>
      <c r="C59" s="12" t="s">
        <v>115</v>
      </c>
      <c r="D59" s="13" t="s">
        <v>44</v>
      </c>
      <c r="E59" s="13" t="s">
        <v>151</v>
      </c>
      <c r="F59" s="14">
        <v>1880212</v>
      </c>
      <c r="G59" s="12">
        <v>45291</v>
      </c>
      <c r="H59" s="20">
        <v>1880212</v>
      </c>
      <c r="I59" s="15"/>
      <c r="J59" s="20">
        <v>1880212</v>
      </c>
      <c r="K59" s="15"/>
      <c r="L59" s="16" t="s">
        <v>24</v>
      </c>
      <c r="M59" s="15"/>
    </row>
    <row r="60" spans="1:13">
      <c r="A60" s="12">
        <v>45041</v>
      </c>
      <c r="B60" s="12">
        <v>45056</v>
      </c>
      <c r="C60" s="12" t="s">
        <v>116</v>
      </c>
      <c r="D60" s="13" t="s">
        <v>117</v>
      </c>
      <c r="E60" s="21" t="s">
        <v>130</v>
      </c>
      <c r="F60" s="14">
        <v>21889</v>
      </c>
      <c r="G60" s="12">
        <v>45291</v>
      </c>
      <c r="H60" s="19">
        <v>21889</v>
      </c>
      <c r="I60" s="15"/>
      <c r="J60" s="19">
        <v>21889</v>
      </c>
      <c r="K60" s="15"/>
      <c r="L60" s="16" t="s">
        <v>24</v>
      </c>
      <c r="M60" s="15"/>
    </row>
    <row r="61" spans="1:13" ht="24">
      <c r="A61" s="12">
        <v>45026</v>
      </c>
      <c r="B61" s="12">
        <v>45056</v>
      </c>
      <c r="C61" s="12" t="s">
        <v>118</v>
      </c>
      <c r="D61" s="13" t="s">
        <v>58</v>
      </c>
      <c r="E61" s="13" t="s">
        <v>164</v>
      </c>
      <c r="F61" s="14">
        <v>196116</v>
      </c>
      <c r="G61" s="12">
        <v>45291</v>
      </c>
      <c r="H61" s="19">
        <v>196116</v>
      </c>
      <c r="I61" s="15"/>
      <c r="J61" s="19">
        <v>196116</v>
      </c>
      <c r="K61" s="15"/>
      <c r="L61" s="16" t="s">
        <v>24</v>
      </c>
      <c r="M61" s="15"/>
    </row>
    <row r="62" spans="1:13">
      <c r="A62" s="12">
        <v>44994</v>
      </c>
      <c r="B62" s="12">
        <v>45056</v>
      </c>
      <c r="C62" s="12" t="s">
        <v>119</v>
      </c>
      <c r="D62" s="13" t="s">
        <v>120</v>
      </c>
      <c r="E62" s="13" t="s">
        <v>131</v>
      </c>
      <c r="F62" s="14">
        <v>177000</v>
      </c>
      <c r="G62" s="12">
        <v>45291</v>
      </c>
      <c r="H62" s="19">
        <v>177000</v>
      </c>
      <c r="I62" s="15"/>
      <c r="J62" s="19">
        <v>177000</v>
      </c>
      <c r="K62" s="15"/>
      <c r="L62" s="16" t="s">
        <v>24</v>
      </c>
      <c r="M62" s="15"/>
    </row>
    <row r="63" spans="1:13">
      <c r="A63" s="12">
        <v>45030</v>
      </c>
      <c r="B63" s="12">
        <v>45030</v>
      </c>
      <c r="C63" s="12" t="s">
        <v>121</v>
      </c>
      <c r="D63" s="13" t="s">
        <v>122</v>
      </c>
      <c r="E63" s="13" t="s">
        <v>135</v>
      </c>
      <c r="F63" s="14">
        <v>475974.24</v>
      </c>
      <c r="G63" s="12">
        <v>45291</v>
      </c>
      <c r="H63" s="19">
        <v>475974.24</v>
      </c>
      <c r="I63" s="15"/>
      <c r="J63" s="19">
        <v>475974.24</v>
      </c>
      <c r="K63" s="15"/>
      <c r="L63" s="16" t="s">
        <v>24</v>
      </c>
      <c r="M63" s="15"/>
    </row>
    <row r="64" spans="1:13">
      <c r="A64" s="12">
        <v>45037</v>
      </c>
      <c r="B64" s="12">
        <v>45037</v>
      </c>
      <c r="C64" s="12" t="s">
        <v>123</v>
      </c>
      <c r="D64" s="13" t="s">
        <v>124</v>
      </c>
      <c r="E64" s="13" t="s">
        <v>136</v>
      </c>
      <c r="F64" s="14">
        <v>82864.320000000007</v>
      </c>
      <c r="G64" s="12">
        <v>45291</v>
      </c>
      <c r="H64" s="19">
        <v>82864.320000000007</v>
      </c>
      <c r="I64" s="15"/>
      <c r="J64" s="19">
        <v>82864.320000000007</v>
      </c>
      <c r="K64" s="15"/>
      <c r="L64" s="16" t="s">
        <v>24</v>
      </c>
      <c r="M64" s="15"/>
    </row>
    <row r="65" spans="1:13" ht="24">
      <c r="A65" s="12">
        <v>44951</v>
      </c>
      <c r="B65" s="12">
        <v>44951</v>
      </c>
      <c r="C65" s="12" t="s">
        <v>125</v>
      </c>
      <c r="D65" s="13" t="s">
        <v>126</v>
      </c>
      <c r="E65" s="13" t="s">
        <v>137</v>
      </c>
      <c r="F65" s="14">
        <v>62540</v>
      </c>
      <c r="G65" s="12">
        <v>45291</v>
      </c>
      <c r="H65" s="19">
        <v>62540</v>
      </c>
      <c r="I65" s="15"/>
      <c r="J65" s="19">
        <v>62540</v>
      </c>
      <c r="K65" s="15"/>
      <c r="L65" s="16" t="s">
        <v>24</v>
      </c>
      <c r="M65" s="15"/>
    </row>
    <row r="66" spans="1:13" ht="24">
      <c r="A66" s="12">
        <v>44951</v>
      </c>
      <c r="B66" s="12">
        <v>44951</v>
      </c>
      <c r="C66" s="12" t="s">
        <v>127</v>
      </c>
      <c r="D66" s="13" t="s">
        <v>126</v>
      </c>
      <c r="E66" s="13" t="s">
        <v>138</v>
      </c>
      <c r="F66" s="14">
        <v>5900</v>
      </c>
      <c r="G66" s="12">
        <v>45291</v>
      </c>
      <c r="H66" s="19">
        <v>5900</v>
      </c>
      <c r="I66" s="15"/>
      <c r="J66" s="19">
        <v>5900</v>
      </c>
      <c r="K66" s="15"/>
      <c r="L66" s="16" t="s">
        <v>24</v>
      </c>
      <c r="M66" s="15"/>
    </row>
    <row r="67" spans="1:13" ht="24">
      <c r="A67" s="12">
        <v>45044</v>
      </c>
      <c r="B67" s="12">
        <v>45044</v>
      </c>
      <c r="C67" s="12" t="s">
        <v>128</v>
      </c>
      <c r="D67" s="13" t="s">
        <v>129</v>
      </c>
      <c r="E67" s="13" t="s">
        <v>139</v>
      </c>
      <c r="F67" s="14">
        <v>88888</v>
      </c>
      <c r="G67" s="12">
        <v>45291</v>
      </c>
      <c r="H67" s="19">
        <v>88888</v>
      </c>
      <c r="I67" s="15"/>
      <c r="J67" s="19">
        <v>88888</v>
      </c>
      <c r="K67" s="15"/>
      <c r="L67" s="16" t="s">
        <v>24</v>
      </c>
      <c r="M67" s="15"/>
    </row>
    <row r="68" spans="1:13">
      <c r="A68" s="12">
        <v>45043</v>
      </c>
      <c r="B68" s="12">
        <v>45043</v>
      </c>
      <c r="C68" s="12" t="s">
        <v>140</v>
      </c>
      <c r="D68" s="13" t="s">
        <v>141</v>
      </c>
      <c r="E68" s="13" t="s">
        <v>142</v>
      </c>
      <c r="F68" s="14">
        <v>603300</v>
      </c>
      <c r="G68" s="12">
        <v>45291</v>
      </c>
      <c r="H68" s="20">
        <v>603300</v>
      </c>
      <c r="I68" s="15"/>
      <c r="J68" s="20">
        <v>603300</v>
      </c>
      <c r="K68" s="15"/>
      <c r="L68" s="16" t="s">
        <v>24</v>
      </c>
      <c r="M68" s="15"/>
    </row>
    <row r="69" spans="1:13" ht="24">
      <c r="A69" s="12">
        <v>45030</v>
      </c>
      <c r="B69" s="12">
        <v>45030</v>
      </c>
      <c r="C69" s="12" t="s">
        <v>153</v>
      </c>
      <c r="D69" s="13" t="s">
        <v>165</v>
      </c>
      <c r="E69" s="13" t="s">
        <v>144</v>
      </c>
      <c r="F69" s="14">
        <v>350000</v>
      </c>
      <c r="G69" s="12">
        <v>45291</v>
      </c>
      <c r="H69" s="20">
        <v>350000</v>
      </c>
      <c r="I69" s="15"/>
      <c r="J69" s="20">
        <v>350000</v>
      </c>
      <c r="K69" s="15"/>
      <c r="L69" s="16" t="s">
        <v>24</v>
      </c>
      <c r="M69" s="15"/>
    </row>
    <row r="70" spans="1:13" ht="36">
      <c r="A70" s="12">
        <v>45054</v>
      </c>
      <c r="B70" s="12">
        <v>45054</v>
      </c>
      <c r="C70" s="12" t="s">
        <v>152</v>
      </c>
      <c r="D70" s="13" t="s">
        <v>154</v>
      </c>
      <c r="E70" s="13" t="s">
        <v>155</v>
      </c>
      <c r="F70" s="14">
        <v>587040.56000000006</v>
      </c>
      <c r="G70" s="12">
        <v>45291</v>
      </c>
      <c r="H70" s="20">
        <v>587040.56000000006</v>
      </c>
      <c r="I70" s="15"/>
      <c r="J70" s="20">
        <v>587040.56000000006</v>
      </c>
      <c r="K70" s="15"/>
      <c r="L70" s="16" t="s">
        <v>24</v>
      </c>
      <c r="M70" s="15"/>
    </row>
    <row r="71" spans="1:13" ht="24">
      <c r="A71" s="12">
        <v>45054</v>
      </c>
      <c r="B71" s="12">
        <v>45054</v>
      </c>
      <c r="C71" s="12" t="s">
        <v>157</v>
      </c>
      <c r="D71" s="13" t="s">
        <v>154</v>
      </c>
      <c r="E71" s="13" t="s">
        <v>156</v>
      </c>
      <c r="F71" s="14">
        <v>767000</v>
      </c>
      <c r="G71" s="12">
        <v>45291</v>
      </c>
      <c r="H71" s="14">
        <v>767000</v>
      </c>
      <c r="I71" s="15"/>
      <c r="J71" s="14">
        <v>767000</v>
      </c>
      <c r="K71" s="15"/>
      <c r="L71" s="16" t="s">
        <v>24</v>
      </c>
      <c r="M71" s="15"/>
    </row>
    <row r="72" spans="1:13" ht="36">
      <c r="A72" s="12">
        <v>44978</v>
      </c>
      <c r="B72" s="12">
        <v>44978</v>
      </c>
      <c r="C72" s="12" t="s">
        <v>158</v>
      </c>
      <c r="D72" s="13" t="s">
        <v>159</v>
      </c>
      <c r="E72" s="13" t="s">
        <v>163</v>
      </c>
      <c r="F72" s="14">
        <v>161306</v>
      </c>
      <c r="G72" s="12">
        <v>45291</v>
      </c>
      <c r="H72" s="22">
        <v>161306</v>
      </c>
      <c r="I72" s="15"/>
      <c r="J72" s="22">
        <v>161306</v>
      </c>
      <c r="K72" s="15"/>
      <c r="L72" s="16" t="s">
        <v>24</v>
      </c>
      <c r="M72" s="15"/>
    </row>
    <row r="73" spans="1:13" ht="24">
      <c r="A73" s="12">
        <v>45027</v>
      </c>
      <c r="B73" s="12">
        <v>45027</v>
      </c>
      <c r="C73" s="12" t="s">
        <v>160</v>
      </c>
      <c r="D73" s="13" t="s">
        <v>161</v>
      </c>
      <c r="E73" s="13" t="s">
        <v>162</v>
      </c>
      <c r="F73" s="14">
        <v>192880</v>
      </c>
      <c r="G73" s="12">
        <v>45291</v>
      </c>
      <c r="H73" s="22">
        <v>192880</v>
      </c>
      <c r="I73" s="15"/>
      <c r="J73" s="22">
        <v>192880</v>
      </c>
      <c r="K73" s="15"/>
      <c r="L73" s="16" t="s">
        <v>24</v>
      </c>
      <c r="M73" s="15"/>
    </row>
    <row r="74" spans="1:13" ht="24">
      <c r="A74" s="12">
        <v>45008</v>
      </c>
      <c r="B74" s="12">
        <v>45008</v>
      </c>
      <c r="C74" s="12" t="s">
        <v>183</v>
      </c>
      <c r="D74" s="13" t="s">
        <v>184</v>
      </c>
      <c r="E74" s="13" t="s">
        <v>185</v>
      </c>
      <c r="F74" s="14">
        <v>1196222.6399999999</v>
      </c>
      <c r="G74" s="12">
        <v>45291</v>
      </c>
      <c r="H74" s="14">
        <v>1196222.6399999999</v>
      </c>
      <c r="I74" s="15"/>
      <c r="J74" s="14">
        <v>1196222.6399999999</v>
      </c>
      <c r="K74" s="15"/>
      <c r="L74" s="16" t="s">
        <v>24</v>
      </c>
      <c r="M74" s="15"/>
    </row>
    <row r="75" spans="1:13" s="29" customFormat="1" ht="24">
      <c r="A75" s="12">
        <v>45008</v>
      </c>
      <c r="B75" s="12">
        <v>45008</v>
      </c>
      <c r="C75" s="12" t="s">
        <v>186</v>
      </c>
      <c r="D75" s="13" t="s">
        <v>187</v>
      </c>
      <c r="E75" s="13" t="s">
        <v>188</v>
      </c>
      <c r="F75" s="25">
        <v>2803870</v>
      </c>
      <c r="G75" s="12">
        <v>45291</v>
      </c>
      <c r="H75" s="25">
        <v>2803870</v>
      </c>
      <c r="I75" s="27"/>
      <c r="J75" s="25">
        <v>2803870</v>
      </c>
      <c r="K75" s="27"/>
      <c r="L75" s="28" t="s">
        <v>24</v>
      </c>
      <c r="M75" s="27"/>
    </row>
    <row r="76" spans="1:13" s="29" customFormat="1" ht="24">
      <c r="A76" s="12">
        <v>45035</v>
      </c>
      <c r="B76" s="12">
        <v>45035</v>
      </c>
      <c r="C76" s="12" t="s">
        <v>189</v>
      </c>
      <c r="D76" s="13" t="s">
        <v>187</v>
      </c>
      <c r="E76" s="13" t="s">
        <v>188</v>
      </c>
      <c r="F76" s="25">
        <v>5607740</v>
      </c>
      <c r="G76" s="12">
        <v>45291</v>
      </c>
      <c r="H76" s="25">
        <v>5607740</v>
      </c>
      <c r="I76" s="27"/>
      <c r="J76" s="25">
        <v>5607740</v>
      </c>
      <c r="K76" s="27"/>
      <c r="L76" s="28" t="s">
        <v>24</v>
      </c>
      <c r="M76" s="27"/>
    </row>
    <row r="77" spans="1:13" ht="36">
      <c r="A77" s="12">
        <v>45048</v>
      </c>
      <c r="B77" s="12">
        <v>45048</v>
      </c>
      <c r="C77" s="12" t="s">
        <v>190</v>
      </c>
      <c r="D77" s="13" t="s">
        <v>191</v>
      </c>
      <c r="E77" s="13" t="s">
        <v>192</v>
      </c>
      <c r="F77" s="14">
        <v>92999.34</v>
      </c>
      <c r="G77" s="12">
        <v>45291</v>
      </c>
      <c r="H77" s="14">
        <v>92999.34</v>
      </c>
      <c r="I77" s="15"/>
      <c r="J77" s="14">
        <v>92999.34</v>
      </c>
      <c r="K77" s="15"/>
      <c r="L77" s="16" t="s">
        <v>24</v>
      </c>
      <c r="M77" s="15"/>
    </row>
    <row r="78" spans="1:13" ht="48">
      <c r="A78" s="12">
        <v>45027</v>
      </c>
      <c r="B78" s="12">
        <v>45027</v>
      </c>
      <c r="C78" s="12" t="s">
        <v>193</v>
      </c>
      <c r="D78" s="13" t="s">
        <v>194</v>
      </c>
      <c r="E78" s="13" t="s">
        <v>195</v>
      </c>
      <c r="F78" s="14">
        <v>136408</v>
      </c>
      <c r="G78" s="12">
        <v>45291</v>
      </c>
      <c r="H78" s="14">
        <v>136408</v>
      </c>
      <c r="I78" s="15"/>
      <c r="J78" s="14">
        <v>136408</v>
      </c>
      <c r="K78" s="15"/>
      <c r="L78" s="16" t="s">
        <v>24</v>
      </c>
      <c r="M78" s="15"/>
    </row>
    <row r="79" spans="1:13" ht="36">
      <c r="A79" s="12">
        <v>45039</v>
      </c>
      <c r="B79" s="12">
        <v>45039</v>
      </c>
      <c r="C79" s="12" t="s">
        <v>196</v>
      </c>
      <c r="D79" s="13" t="s">
        <v>197</v>
      </c>
      <c r="E79" s="13" t="s">
        <v>198</v>
      </c>
      <c r="F79" s="14">
        <v>62199.99</v>
      </c>
      <c r="G79" s="12">
        <v>45291</v>
      </c>
      <c r="H79" s="14">
        <v>62199.99</v>
      </c>
      <c r="I79" s="15"/>
      <c r="J79" s="14">
        <v>62199.99</v>
      </c>
      <c r="K79" s="15"/>
      <c r="L79" s="16" t="s">
        <v>24</v>
      </c>
      <c r="M79" s="15"/>
    </row>
    <row r="80" spans="1:13" ht="24">
      <c r="A80" s="12">
        <v>45055</v>
      </c>
      <c r="B80" s="12">
        <v>45055</v>
      </c>
      <c r="C80" s="12" t="s">
        <v>199</v>
      </c>
      <c r="D80" s="13" t="s">
        <v>200</v>
      </c>
      <c r="E80" s="13" t="s">
        <v>201</v>
      </c>
      <c r="F80" s="14">
        <v>60000</v>
      </c>
      <c r="G80" s="12">
        <v>45291</v>
      </c>
      <c r="H80" s="14">
        <v>60000</v>
      </c>
      <c r="I80" s="15"/>
      <c r="J80" s="14">
        <v>60000</v>
      </c>
      <c r="K80" s="15"/>
      <c r="L80" s="16" t="s">
        <v>24</v>
      </c>
      <c r="M80" s="15"/>
    </row>
    <row r="81" spans="1:13" ht="36">
      <c r="A81" s="12">
        <v>45049</v>
      </c>
      <c r="B81" s="12">
        <v>45049</v>
      </c>
      <c r="C81" s="12" t="s">
        <v>202</v>
      </c>
      <c r="D81" s="13" t="s">
        <v>203</v>
      </c>
      <c r="E81" s="13" t="s">
        <v>204</v>
      </c>
      <c r="F81" s="14">
        <v>119954.22</v>
      </c>
      <c r="G81" s="12">
        <v>45291</v>
      </c>
      <c r="H81" s="14">
        <v>119954.22</v>
      </c>
      <c r="I81" s="15"/>
      <c r="J81" s="14">
        <v>119954.22</v>
      </c>
      <c r="K81" s="15"/>
      <c r="L81" s="16" t="s">
        <v>24</v>
      </c>
      <c r="M81" s="15"/>
    </row>
    <row r="82" spans="1:13" ht="24">
      <c r="A82" s="12">
        <v>45040</v>
      </c>
      <c r="B82" s="12">
        <v>45040</v>
      </c>
      <c r="C82" s="12" t="s">
        <v>205</v>
      </c>
      <c r="D82" s="13" t="s">
        <v>206</v>
      </c>
      <c r="E82" s="13" t="s">
        <v>207</v>
      </c>
      <c r="F82" s="14">
        <v>111520</v>
      </c>
      <c r="G82" s="12">
        <v>45291</v>
      </c>
      <c r="H82" s="14">
        <v>111520</v>
      </c>
      <c r="I82" s="15"/>
      <c r="J82" s="14">
        <v>111520</v>
      </c>
      <c r="K82" s="15"/>
      <c r="L82" s="16" t="s">
        <v>24</v>
      </c>
      <c r="M82" s="15"/>
    </row>
    <row r="83" spans="1:13" ht="36">
      <c r="A83" s="12">
        <v>45051</v>
      </c>
      <c r="B83" s="12">
        <v>45051</v>
      </c>
      <c r="C83" s="12" t="s">
        <v>208</v>
      </c>
      <c r="D83" s="13" t="s">
        <v>58</v>
      </c>
      <c r="E83" s="13" t="s">
        <v>209</v>
      </c>
      <c r="F83" s="14">
        <v>9853</v>
      </c>
      <c r="G83" s="12">
        <v>45291</v>
      </c>
      <c r="H83" s="14">
        <v>9853</v>
      </c>
      <c r="I83" s="15"/>
      <c r="J83" s="14">
        <v>9853</v>
      </c>
      <c r="K83" s="15"/>
      <c r="L83" s="16" t="s">
        <v>24</v>
      </c>
      <c r="M83" s="15"/>
    </row>
    <row r="84" spans="1:13" ht="60">
      <c r="A84" s="12">
        <v>45009</v>
      </c>
      <c r="B84" s="12">
        <v>45009</v>
      </c>
      <c r="C84" s="12" t="s">
        <v>210</v>
      </c>
      <c r="D84" s="13" t="s">
        <v>79</v>
      </c>
      <c r="E84" s="13" t="s">
        <v>211</v>
      </c>
      <c r="F84" s="14">
        <v>700000</v>
      </c>
      <c r="G84" s="12">
        <v>45291</v>
      </c>
      <c r="H84" s="14">
        <v>700000</v>
      </c>
      <c r="I84" s="15"/>
      <c r="J84" s="14">
        <v>700000</v>
      </c>
      <c r="K84" s="15"/>
      <c r="L84" s="16" t="s">
        <v>24</v>
      </c>
      <c r="M84" s="15"/>
    </row>
    <row r="85" spans="1:13" ht="24">
      <c r="A85" s="12">
        <v>44972</v>
      </c>
      <c r="B85" s="12">
        <v>44972</v>
      </c>
      <c r="C85" s="12" t="s">
        <v>212</v>
      </c>
      <c r="D85" s="13" t="s">
        <v>213</v>
      </c>
      <c r="E85" s="13" t="s">
        <v>214</v>
      </c>
      <c r="F85" s="14">
        <v>93220</v>
      </c>
      <c r="G85" s="12">
        <v>45291</v>
      </c>
      <c r="H85" s="14">
        <v>93220</v>
      </c>
      <c r="I85" s="15"/>
      <c r="J85" s="14">
        <v>93220</v>
      </c>
      <c r="K85" s="15"/>
      <c r="L85" s="16" t="s">
        <v>24</v>
      </c>
      <c r="M85" s="15"/>
    </row>
    <row r="86" spans="1:13" ht="36">
      <c r="A86" s="12">
        <v>45036</v>
      </c>
      <c r="B86" s="12">
        <v>45036</v>
      </c>
      <c r="C86" s="12" t="s">
        <v>102</v>
      </c>
      <c r="D86" s="13" t="s">
        <v>215</v>
      </c>
      <c r="E86" s="13" t="s">
        <v>216</v>
      </c>
      <c r="F86" s="14">
        <v>37464.76</v>
      </c>
      <c r="G86" s="12">
        <v>45291</v>
      </c>
      <c r="H86" s="14">
        <v>37464.76</v>
      </c>
      <c r="I86" s="15"/>
      <c r="J86" s="14">
        <v>37464.76</v>
      </c>
      <c r="K86" s="15"/>
      <c r="L86" s="16" t="s">
        <v>24</v>
      </c>
      <c r="M86" s="15"/>
    </row>
    <row r="87" spans="1:13" ht="24">
      <c r="A87" s="12">
        <v>45036</v>
      </c>
      <c r="B87" s="12">
        <v>45036</v>
      </c>
      <c r="C87" s="12" t="s">
        <v>217</v>
      </c>
      <c r="D87" s="13" t="s">
        <v>215</v>
      </c>
      <c r="E87" s="13" t="s">
        <v>218</v>
      </c>
      <c r="F87" s="14">
        <v>154507.9</v>
      </c>
      <c r="G87" s="12">
        <v>45291</v>
      </c>
      <c r="H87" s="14">
        <v>154507.9</v>
      </c>
      <c r="I87" s="15"/>
      <c r="J87" s="14">
        <v>154507.9</v>
      </c>
      <c r="K87" s="15"/>
      <c r="L87" s="16" t="s">
        <v>24</v>
      </c>
      <c r="M87" s="15"/>
    </row>
    <row r="88" spans="1:13" ht="24">
      <c r="A88" s="12">
        <v>45037</v>
      </c>
      <c r="B88" s="12">
        <v>45037</v>
      </c>
      <c r="C88" s="12" t="s">
        <v>219</v>
      </c>
      <c r="D88" s="13" t="s">
        <v>220</v>
      </c>
      <c r="E88" s="13" t="s">
        <v>221</v>
      </c>
      <c r="F88" s="14">
        <v>120831.28</v>
      </c>
      <c r="G88" s="12">
        <v>45291</v>
      </c>
      <c r="H88" s="14">
        <v>120831.28</v>
      </c>
      <c r="I88" s="15"/>
      <c r="J88" s="14">
        <v>120831.28</v>
      </c>
      <c r="K88" s="15"/>
      <c r="L88" s="16" t="s">
        <v>24</v>
      </c>
      <c r="M88" s="15"/>
    </row>
    <row r="89" spans="1:13" ht="24">
      <c r="A89" s="12">
        <v>45028</v>
      </c>
      <c r="B89" s="12">
        <v>45028</v>
      </c>
      <c r="C89" s="12" t="s">
        <v>84</v>
      </c>
      <c r="D89" s="13" t="s">
        <v>222</v>
      </c>
      <c r="E89" s="13" t="s">
        <v>223</v>
      </c>
      <c r="F89" s="14">
        <v>73919.12</v>
      </c>
      <c r="G89" s="12">
        <v>45291</v>
      </c>
      <c r="H89" s="14">
        <v>73919.12</v>
      </c>
      <c r="I89" s="15"/>
      <c r="J89" s="14">
        <v>73919.12</v>
      </c>
      <c r="K89" s="15"/>
      <c r="L89" s="16" t="s">
        <v>24</v>
      </c>
      <c r="M89" s="15"/>
    </row>
    <row r="90" spans="1:13" ht="24">
      <c r="A90" s="12">
        <v>45050</v>
      </c>
      <c r="B90" s="12">
        <v>45050</v>
      </c>
      <c r="C90" s="12" t="s">
        <v>224</v>
      </c>
      <c r="D90" s="13" t="s">
        <v>225</v>
      </c>
      <c r="E90" s="13" t="s">
        <v>226</v>
      </c>
      <c r="F90" s="14">
        <v>192557.77</v>
      </c>
      <c r="G90" s="12">
        <v>45291</v>
      </c>
      <c r="H90" s="14">
        <v>192557.77</v>
      </c>
      <c r="I90" s="15"/>
      <c r="J90" s="14">
        <v>192557.77</v>
      </c>
      <c r="K90" s="15"/>
      <c r="L90" s="16" t="s">
        <v>24</v>
      </c>
      <c r="M90" s="15"/>
    </row>
    <row r="91" spans="1:13" ht="24">
      <c r="A91" s="12">
        <v>45043</v>
      </c>
      <c r="B91" s="12">
        <v>45043</v>
      </c>
      <c r="C91" s="12" t="s">
        <v>227</v>
      </c>
      <c r="D91" s="13" t="s">
        <v>228</v>
      </c>
      <c r="E91" s="13" t="s">
        <v>229</v>
      </c>
      <c r="F91" s="14">
        <v>6844</v>
      </c>
      <c r="G91" s="12">
        <v>45291</v>
      </c>
      <c r="H91" s="14">
        <v>6844</v>
      </c>
      <c r="I91" s="15"/>
      <c r="J91" s="14">
        <v>6844</v>
      </c>
      <c r="K91" s="15"/>
      <c r="L91" s="16" t="s">
        <v>24</v>
      </c>
      <c r="M91" s="15"/>
    </row>
    <row r="92" spans="1:13" ht="36">
      <c r="A92" s="12">
        <v>45030</v>
      </c>
      <c r="B92" s="12">
        <v>45030</v>
      </c>
      <c r="C92" s="12" t="s">
        <v>230</v>
      </c>
      <c r="D92" s="13" t="s">
        <v>231</v>
      </c>
      <c r="E92" s="13" t="s">
        <v>232</v>
      </c>
      <c r="F92" s="14">
        <v>79862.399999999994</v>
      </c>
      <c r="G92" s="12">
        <v>45291</v>
      </c>
      <c r="H92" s="14">
        <v>79862.399999999994</v>
      </c>
      <c r="I92" s="15"/>
      <c r="J92" s="14">
        <v>79862.399999999994</v>
      </c>
      <c r="K92" s="15"/>
      <c r="L92" s="16" t="s">
        <v>24</v>
      </c>
      <c r="M92" s="15"/>
    </row>
    <row r="93" spans="1:13" ht="24">
      <c r="A93" s="12">
        <v>45027</v>
      </c>
      <c r="B93" s="12">
        <v>45064</v>
      </c>
      <c r="C93" s="12" t="s">
        <v>233</v>
      </c>
      <c r="D93" s="13" t="s">
        <v>234</v>
      </c>
      <c r="E93" s="13" t="s">
        <v>235</v>
      </c>
      <c r="F93" s="14">
        <v>182398.4</v>
      </c>
      <c r="G93" s="12">
        <v>45291</v>
      </c>
      <c r="H93" s="23">
        <v>182398.4</v>
      </c>
      <c r="I93" s="15"/>
      <c r="J93" s="23">
        <v>182398.4</v>
      </c>
      <c r="K93" s="15"/>
      <c r="L93" s="16" t="s">
        <v>24</v>
      </c>
      <c r="M93" s="15"/>
    </row>
    <row r="94" spans="1:13" ht="48">
      <c r="A94" s="12">
        <v>45041</v>
      </c>
      <c r="B94" s="12">
        <v>45064</v>
      </c>
      <c r="C94" s="12" t="s">
        <v>236</v>
      </c>
      <c r="D94" s="13" t="s">
        <v>117</v>
      </c>
      <c r="E94" s="13" t="s">
        <v>237</v>
      </c>
      <c r="F94" s="14">
        <v>87172.5</v>
      </c>
      <c r="G94" s="12">
        <v>45291</v>
      </c>
      <c r="H94" s="23">
        <v>87172.5</v>
      </c>
      <c r="I94" s="15"/>
      <c r="J94" s="23">
        <v>87172.5</v>
      </c>
      <c r="K94" s="15"/>
      <c r="L94" s="16" t="s">
        <v>24</v>
      </c>
      <c r="M94" s="15"/>
    </row>
    <row r="95" spans="1:13" ht="36">
      <c r="A95" s="12">
        <v>45049</v>
      </c>
      <c r="B95" s="12">
        <v>45064</v>
      </c>
      <c r="C95" s="12" t="s">
        <v>238</v>
      </c>
      <c r="D95" s="13" t="s">
        <v>117</v>
      </c>
      <c r="E95" s="13" t="s">
        <v>239</v>
      </c>
      <c r="F95" s="14">
        <v>5192</v>
      </c>
      <c r="G95" s="12">
        <v>45291</v>
      </c>
      <c r="H95" s="23">
        <v>5192</v>
      </c>
      <c r="I95" s="15"/>
      <c r="J95" s="23">
        <v>5192</v>
      </c>
      <c r="K95" s="15"/>
      <c r="L95" s="16" t="s">
        <v>24</v>
      </c>
      <c r="M95" s="15"/>
    </row>
    <row r="96" spans="1:13" ht="48">
      <c r="A96" s="12">
        <v>45049</v>
      </c>
      <c r="B96" s="12">
        <v>45064</v>
      </c>
      <c r="C96" s="12" t="s">
        <v>240</v>
      </c>
      <c r="D96" s="13" t="s">
        <v>117</v>
      </c>
      <c r="E96" s="13" t="s">
        <v>241</v>
      </c>
      <c r="F96" s="14">
        <v>14012.5</v>
      </c>
      <c r="G96" s="12">
        <v>45291</v>
      </c>
      <c r="H96" s="23">
        <v>14012.5</v>
      </c>
      <c r="I96" s="15"/>
      <c r="J96" s="23">
        <v>14012.5</v>
      </c>
      <c r="K96" s="15"/>
      <c r="L96" s="16" t="s">
        <v>24</v>
      </c>
      <c r="M96" s="15"/>
    </row>
    <row r="97" spans="1:13" ht="48">
      <c r="A97" s="12">
        <v>45049</v>
      </c>
      <c r="B97" s="12">
        <v>45064</v>
      </c>
      <c r="C97" s="12" t="s">
        <v>242</v>
      </c>
      <c r="D97" s="13" t="s">
        <v>117</v>
      </c>
      <c r="E97" s="13" t="s">
        <v>243</v>
      </c>
      <c r="F97" s="14">
        <v>143075</v>
      </c>
      <c r="G97" s="12">
        <v>45291</v>
      </c>
      <c r="H97" s="23">
        <v>143075</v>
      </c>
      <c r="I97" s="15"/>
      <c r="J97" s="23">
        <v>143075</v>
      </c>
      <c r="K97" s="15"/>
      <c r="L97" s="16" t="s">
        <v>24</v>
      </c>
      <c r="M97" s="15"/>
    </row>
    <row r="98" spans="1:13" ht="48">
      <c r="A98" s="12">
        <v>45049</v>
      </c>
      <c r="B98" s="12">
        <v>45064</v>
      </c>
      <c r="C98" s="12" t="s">
        <v>244</v>
      </c>
      <c r="D98" s="13" t="s">
        <v>117</v>
      </c>
      <c r="E98" s="13" t="s">
        <v>245</v>
      </c>
      <c r="F98" s="14">
        <v>42893</v>
      </c>
      <c r="G98" s="12">
        <v>45291</v>
      </c>
      <c r="H98" s="23">
        <v>42893</v>
      </c>
      <c r="I98" s="15"/>
      <c r="J98" s="23">
        <v>42893</v>
      </c>
      <c r="K98" s="15"/>
      <c r="L98" s="16" t="s">
        <v>24</v>
      </c>
      <c r="M98" s="15"/>
    </row>
    <row r="99" spans="1:13" ht="36">
      <c r="A99" s="12">
        <v>45048</v>
      </c>
      <c r="B99" s="12">
        <v>45064</v>
      </c>
      <c r="C99" s="12" t="s">
        <v>246</v>
      </c>
      <c r="D99" s="13" t="s">
        <v>228</v>
      </c>
      <c r="E99" s="13" t="s">
        <v>247</v>
      </c>
      <c r="F99" s="14">
        <v>6844</v>
      </c>
      <c r="G99" s="12">
        <v>45291</v>
      </c>
      <c r="H99" s="23">
        <v>6844</v>
      </c>
      <c r="I99" s="15"/>
      <c r="J99" s="23">
        <v>6844</v>
      </c>
      <c r="K99" s="15"/>
      <c r="L99" s="16" t="s">
        <v>24</v>
      </c>
      <c r="M99" s="15"/>
    </row>
    <row r="100" spans="1:13" ht="33.75">
      <c r="A100" s="12">
        <v>45048</v>
      </c>
      <c r="B100" s="12">
        <v>45064</v>
      </c>
      <c r="C100" s="12" t="s">
        <v>248</v>
      </c>
      <c r="D100" s="13" t="s">
        <v>249</v>
      </c>
      <c r="E100" s="24" t="s">
        <v>250</v>
      </c>
      <c r="F100" s="14">
        <v>92428.69</v>
      </c>
      <c r="G100" s="12">
        <v>45291</v>
      </c>
      <c r="H100" s="23">
        <v>92428.69</v>
      </c>
      <c r="I100" s="15"/>
      <c r="J100" s="23">
        <v>92428.69</v>
      </c>
      <c r="K100" s="15"/>
      <c r="L100" s="16" t="s">
        <v>24</v>
      </c>
      <c r="M100" s="15"/>
    </row>
    <row r="101" spans="1:13" ht="33.75">
      <c r="A101" s="12">
        <v>45048</v>
      </c>
      <c r="B101" s="12">
        <v>45064</v>
      </c>
      <c r="C101" s="12" t="s">
        <v>251</v>
      </c>
      <c r="D101" s="13" t="s">
        <v>249</v>
      </c>
      <c r="E101" s="24" t="s">
        <v>252</v>
      </c>
      <c r="F101" s="14">
        <v>51507</v>
      </c>
      <c r="G101" s="12">
        <v>45291</v>
      </c>
      <c r="H101" s="23">
        <v>51507</v>
      </c>
      <c r="I101" s="15"/>
      <c r="J101" s="23">
        <v>51507</v>
      </c>
      <c r="K101" s="15"/>
      <c r="L101" s="16" t="s">
        <v>24</v>
      </c>
      <c r="M101" s="15"/>
    </row>
    <row r="102" spans="1:13" ht="33.75">
      <c r="A102" s="12">
        <v>45049</v>
      </c>
      <c r="B102" s="12">
        <v>45064</v>
      </c>
      <c r="C102" s="12" t="s">
        <v>123</v>
      </c>
      <c r="D102" s="13" t="s">
        <v>96</v>
      </c>
      <c r="E102" s="24" t="s">
        <v>253</v>
      </c>
      <c r="F102" s="14">
        <v>99356</v>
      </c>
      <c r="G102" s="12">
        <v>45291</v>
      </c>
      <c r="H102" s="23">
        <v>99356</v>
      </c>
      <c r="I102" s="15"/>
      <c r="J102" s="23">
        <v>99356</v>
      </c>
      <c r="K102" s="15"/>
      <c r="L102" s="16" t="s">
        <v>24</v>
      </c>
      <c r="M102" s="15"/>
    </row>
    <row r="103" spans="1:13" ht="36">
      <c r="A103" s="12">
        <v>45021</v>
      </c>
      <c r="B103" s="12">
        <v>45064</v>
      </c>
      <c r="C103" s="12" t="s">
        <v>254</v>
      </c>
      <c r="D103" s="13" t="s">
        <v>255</v>
      </c>
      <c r="E103" s="13" t="s">
        <v>256</v>
      </c>
      <c r="F103" s="14">
        <v>65025.08</v>
      </c>
      <c r="G103" s="12">
        <v>45291</v>
      </c>
      <c r="H103" s="23">
        <v>65025.08</v>
      </c>
      <c r="I103" s="15"/>
      <c r="J103" s="23">
        <v>65025.08</v>
      </c>
      <c r="K103" s="15"/>
      <c r="L103" s="16" t="s">
        <v>24</v>
      </c>
      <c r="M103" s="15"/>
    </row>
    <row r="104" spans="1:13" ht="36">
      <c r="A104" s="12">
        <v>45004</v>
      </c>
      <c r="B104" s="12">
        <v>45064</v>
      </c>
      <c r="C104" s="12" t="s">
        <v>257</v>
      </c>
      <c r="D104" s="13" t="s">
        <v>258</v>
      </c>
      <c r="E104" s="13" t="s">
        <v>259</v>
      </c>
      <c r="F104" s="14">
        <v>62838.93</v>
      </c>
      <c r="G104" s="12">
        <v>45291</v>
      </c>
      <c r="H104" s="23">
        <v>62838.93</v>
      </c>
      <c r="I104" s="15"/>
      <c r="J104" s="23">
        <v>62838.93</v>
      </c>
      <c r="K104" s="15"/>
      <c r="L104" s="16" t="s">
        <v>24</v>
      </c>
      <c r="M104" s="15"/>
    </row>
    <row r="105" spans="1:13" ht="24">
      <c r="A105" s="12">
        <v>44991</v>
      </c>
      <c r="B105" s="12">
        <v>45064</v>
      </c>
      <c r="C105" s="12" t="s">
        <v>260</v>
      </c>
      <c r="D105" s="13" t="s">
        <v>261</v>
      </c>
      <c r="E105" s="13" t="s">
        <v>262</v>
      </c>
      <c r="F105" s="14">
        <v>35400</v>
      </c>
      <c r="G105" s="12">
        <v>45291</v>
      </c>
      <c r="H105" s="23">
        <v>35400</v>
      </c>
      <c r="I105" s="15"/>
      <c r="J105" s="23">
        <v>35400</v>
      </c>
      <c r="K105" s="15"/>
      <c r="L105" s="16" t="s">
        <v>24</v>
      </c>
      <c r="M105" s="15"/>
    </row>
    <row r="106" spans="1:13" ht="24">
      <c r="A106" s="12">
        <v>45041</v>
      </c>
      <c r="B106" s="12" t="s">
        <v>263</v>
      </c>
      <c r="C106" s="12" t="s">
        <v>264</v>
      </c>
      <c r="D106" s="13" t="s">
        <v>265</v>
      </c>
      <c r="E106" s="13" t="s">
        <v>266</v>
      </c>
      <c r="F106" s="14">
        <v>88500</v>
      </c>
      <c r="G106" s="12">
        <v>45291</v>
      </c>
      <c r="H106" s="23">
        <v>88500</v>
      </c>
      <c r="I106" s="15"/>
      <c r="J106" s="23">
        <v>88500</v>
      </c>
      <c r="K106" s="15"/>
      <c r="L106" s="16" t="s">
        <v>24</v>
      </c>
      <c r="M106" s="15"/>
    </row>
    <row r="107" spans="1:13" ht="24">
      <c r="A107" s="12">
        <v>45042</v>
      </c>
      <c r="B107" s="12">
        <v>45064</v>
      </c>
      <c r="C107" s="12" t="s">
        <v>267</v>
      </c>
      <c r="D107" s="13" t="s">
        <v>265</v>
      </c>
      <c r="E107" s="13" t="s">
        <v>268</v>
      </c>
      <c r="F107" s="23">
        <v>88500</v>
      </c>
      <c r="G107" s="12">
        <v>45291</v>
      </c>
      <c r="H107" s="23">
        <v>88500</v>
      </c>
      <c r="I107" s="15"/>
      <c r="J107" s="23">
        <v>88500</v>
      </c>
      <c r="K107" s="15"/>
      <c r="L107" s="16" t="s">
        <v>24</v>
      </c>
      <c r="M107" s="15"/>
    </row>
    <row r="108" spans="1:13" ht="24">
      <c r="A108" s="12">
        <v>44991</v>
      </c>
      <c r="B108" s="12">
        <v>45064</v>
      </c>
      <c r="C108" s="12" t="s">
        <v>269</v>
      </c>
      <c r="D108" s="13" t="s">
        <v>261</v>
      </c>
      <c r="E108" s="13" t="s">
        <v>270</v>
      </c>
      <c r="F108" s="23">
        <v>35400</v>
      </c>
      <c r="G108" s="12">
        <v>45291</v>
      </c>
      <c r="H108" s="23">
        <v>35400</v>
      </c>
      <c r="I108" s="15"/>
      <c r="J108" s="23">
        <v>35400</v>
      </c>
      <c r="K108" s="15"/>
      <c r="L108" s="16" t="s">
        <v>24</v>
      </c>
      <c r="M108" s="15"/>
    </row>
    <row r="109" spans="1:13" ht="24">
      <c r="A109" s="12">
        <v>45048</v>
      </c>
      <c r="B109" s="12">
        <v>45064</v>
      </c>
      <c r="C109" s="12" t="s">
        <v>271</v>
      </c>
      <c r="D109" s="13" t="s">
        <v>272</v>
      </c>
      <c r="E109" s="13" t="s">
        <v>273</v>
      </c>
      <c r="F109" s="14">
        <v>47200</v>
      </c>
      <c r="G109" s="12">
        <v>45291</v>
      </c>
      <c r="H109" s="23">
        <v>47200</v>
      </c>
      <c r="I109" s="15"/>
      <c r="J109" s="23">
        <v>47200</v>
      </c>
      <c r="K109" s="15"/>
      <c r="L109" s="16" t="s">
        <v>24</v>
      </c>
      <c r="M109" s="15"/>
    </row>
    <row r="110" spans="1:13" ht="24">
      <c r="A110" s="12">
        <v>45048</v>
      </c>
      <c r="B110" s="12">
        <v>45064</v>
      </c>
      <c r="C110" s="12" t="s">
        <v>274</v>
      </c>
      <c r="D110" s="13" t="s">
        <v>272</v>
      </c>
      <c r="E110" s="13" t="s">
        <v>275</v>
      </c>
      <c r="F110" s="14">
        <v>25000</v>
      </c>
      <c r="G110" s="12">
        <v>45291</v>
      </c>
      <c r="H110" s="14">
        <v>25000</v>
      </c>
      <c r="I110" s="15"/>
      <c r="J110" s="14">
        <v>25000</v>
      </c>
      <c r="K110" s="15"/>
      <c r="L110" s="16" t="s">
        <v>24</v>
      </c>
      <c r="M110" s="15"/>
    </row>
    <row r="111" spans="1:13" ht="24">
      <c r="A111" s="12">
        <v>45050</v>
      </c>
      <c r="B111" s="12">
        <v>45064</v>
      </c>
      <c r="C111" s="12" t="s">
        <v>73</v>
      </c>
      <c r="D111" s="13" t="s">
        <v>276</v>
      </c>
      <c r="E111" s="13" t="s">
        <v>277</v>
      </c>
      <c r="F111" s="14">
        <v>50000</v>
      </c>
      <c r="G111" s="12">
        <v>45291</v>
      </c>
      <c r="H111" s="14">
        <v>50000</v>
      </c>
      <c r="I111" s="15"/>
      <c r="J111" s="14">
        <v>50000</v>
      </c>
      <c r="K111" s="15"/>
      <c r="L111" s="16" t="s">
        <v>24</v>
      </c>
      <c r="M111" s="15"/>
    </row>
    <row r="112" spans="1:13" ht="24">
      <c r="A112" s="12">
        <v>45043</v>
      </c>
      <c r="B112" s="12">
        <v>45064</v>
      </c>
      <c r="C112" s="12" t="s">
        <v>278</v>
      </c>
      <c r="D112" s="13" t="s">
        <v>279</v>
      </c>
      <c r="E112" s="13" t="s">
        <v>280</v>
      </c>
      <c r="F112" s="14">
        <v>35400</v>
      </c>
      <c r="G112" s="12">
        <v>45291</v>
      </c>
      <c r="H112" s="14">
        <v>35400</v>
      </c>
      <c r="I112" s="15"/>
      <c r="J112" s="14">
        <v>35400</v>
      </c>
      <c r="K112" s="15"/>
      <c r="L112" s="16" t="s">
        <v>24</v>
      </c>
      <c r="M112" s="15"/>
    </row>
    <row r="113" spans="1:13" ht="24">
      <c r="A113" s="12">
        <v>45049</v>
      </c>
      <c r="B113" s="12">
        <v>45064</v>
      </c>
      <c r="C113" s="12" t="s">
        <v>281</v>
      </c>
      <c r="D113" s="13" t="s">
        <v>282</v>
      </c>
      <c r="E113" s="13" t="s">
        <v>283</v>
      </c>
      <c r="F113" s="14">
        <v>29500</v>
      </c>
      <c r="G113" s="12">
        <v>45291</v>
      </c>
      <c r="H113" s="14">
        <v>29500</v>
      </c>
      <c r="I113" s="15"/>
      <c r="J113" s="14">
        <v>29500</v>
      </c>
      <c r="K113" s="15"/>
      <c r="L113" s="16" t="s">
        <v>24</v>
      </c>
      <c r="M113" s="15"/>
    </row>
    <row r="114" spans="1:13" ht="36">
      <c r="A114" s="13">
        <v>45035</v>
      </c>
      <c r="B114" s="13">
        <v>45064</v>
      </c>
      <c r="C114" s="12" t="s">
        <v>284</v>
      </c>
      <c r="D114" s="13" t="s">
        <v>285</v>
      </c>
      <c r="E114" s="13" t="s">
        <v>286</v>
      </c>
      <c r="F114" s="14">
        <v>186416.4</v>
      </c>
      <c r="G114" s="12">
        <v>45291</v>
      </c>
      <c r="H114" s="14">
        <v>186416.4</v>
      </c>
      <c r="I114" s="15"/>
      <c r="J114" s="14">
        <v>186416.4</v>
      </c>
      <c r="K114" s="15"/>
      <c r="L114" s="16" t="s">
        <v>24</v>
      </c>
      <c r="M114" s="15"/>
    </row>
    <row r="115" spans="1:13" ht="24">
      <c r="A115" s="12">
        <v>45033</v>
      </c>
      <c r="B115" s="12" t="s">
        <v>263</v>
      </c>
      <c r="C115" s="12" t="s">
        <v>287</v>
      </c>
      <c r="D115" s="13" t="s">
        <v>41</v>
      </c>
      <c r="E115" s="13" t="s">
        <v>288</v>
      </c>
      <c r="F115" s="14">
        <v>575471.84</v>
      </c>
      <c r="G115" s="12">
        <v>45291</v>
      </c>
      <c r="H115" s="14">
        <v>575471.84</v>
      </c>
      <c r="I115" s="15"/>
      <c r="J115" s="14">
        <v>575471.84</v>
      </c>
      <c r="K115" s="15"/>
      <c r="L115" s="16" t="s">
        <v>24</v>
      </c>
      <c r="M115" s="15"/>
    </row>
    <row r="116" spans="1:13" ht="24">
      <c r="A116" s="12">
        <v>45061</v>
      </c>
      <c r="B116" s="12">
        <v>45064</v>
      </c>
      <c r="C116" s="12" t="s">
        <v>289</v>
      </c>
      <c r="D116" s="13" t="s">
        <v>290</v>
      </c>
      <c r="E116" s="13" t="s">
        <v>291</v>
      </c>
      <c r="F116" s="14">
        <v>30000</v>
      </c>
      <c r="G116" s="12">
        <v>45291</v>
      </c>
      <c r="H116" s="14">
        <v>30000</v>
      </c>
      <c r="I116" s="15"/>
      <c r="J116" s="14">
        <v>30000</v>
      </c>
      <c r="K116" s="15"/>
      <c r="L116" s="16" t="s">
        <v>24</v>
      </c>
      <c r="M116" s="15"/>
    </row>
    <row r="117" spans="1:13" ht="24">
      <c r="A117" s="12">
        <v>45006</v>
      </c>
      <c r="B117" s="12">
        <v>45064</v>
      </c>
      <c r="C117" s="12" t="s">
        <v>292</v>
      </c>
      <c r="D117" s="13" t="s">
        <v>293</v>
      </c>
      <c r="E117" s="13" t="s">
        <v>294</v>
      </c>
      <c r="F117" s="14">
        <v>204706.85</v>
      </c>
      <c r="G117" s="12">
        <v>45291</v>
      </c>
      <c r="H117" s="14">
        <v>204706.85</v>
      </c>
      <c r="I117" s="15"/>
      <c r="J117" s="14">
        <v>204706</v>
      </c>
      <c r="K117" s="15"/>
      <c r="L117" s="16" t="s">
        <v>24</v>
      </c>
      <c r="M117" s="15"/>
    </row>
    <row r="118" spans="1:13" ht="24">
      <c r="A118" s="12">
        <v>45040</v>
      </c>
      <c r="B118" s="12">
        <v>45064</v>
      </c>
      <c r="C118" s="12" t="s">
        <v>295</v>
      </c>
      <c r="D118" s="13" t="s">
        <v>296</v>
      </c>
      <c r="E118" s="13" t="s">
        <v>297</v>
      </c>
      <c r="F118" s="14">
        <v>102000</v>
      </c>
      <c r="G118" s="12">
        <v>45291</v>
      </c>
      <c r="H118" s="14">
        <v>102000</v>
      </c>
      <c r="I118" s="15"/>
      <c r="J118" s="14">
        <v>102000</v>
      </c>
      <c r="K118" s="15"/>
      <c r="L118" s="16" t="s">
        <v>24</v>
      </c>
      <c r="M118" s="15"/>
    </row>
    <row r="119" spans="1:13" ht="24">
      <c r="A119" s="12">
        <v>45063</v>
      </c>
      <c r="B119" s="12">
        <v>45064</v>
      </c>
      <c r="C119" s="12" t="s">
        <v>298</v>
      </c>
      <c r="D119" s="13" t="s">
        <v>299</v>
      </c>
      <c r="E119" s="13" t="s">
        <v>300</v>
      </c>
      <c r="F119" s="14">
        <v>112100</v>
      </c>
      <c r="G119" s="12">
        <v>45291</v>
      </c>
      <c r="H119" s="14">
        <v>112100</v>
      </c>
      <c r="I119" s="15"/>
      <c r="J119" s="14">
        <v>112100</v>
      </c>
      <c r="K119" s="15"/>
      <c r="L119" s="16" t="s">
        <v>24</v>
      </c>
      <c r="M119" s="15"/>
    </row>
    <row r="120" spans="1:13" ht="24">
      <c r="A120" s="12">
        <v>45033</v>
      </c>
      <c r="B120" s="12">
        <v>45064</v>
      </c>
      <c r="C120" s="12" t="s">
        <v>301</v>
      </c>
      <c r="D120" s="13" t="s">
        <v>302</v>
      </c>
      <c r="E120" s="13" t="s">
        <v>288</v>
      </c>
      <c r="F120" s="14">
        <v>45849.14</v>
      </c>
      <c r="G120" s="12">
        <v>45291</v>
      </c>
      <c r="H120" s="14">
        <v>45849.14</v>
      </c>
      <c r="I120" s="15"/>
      <c r="J120" s="14">
        <v>45849.14</v>
      </c>
      <c r="K120" s="15"/>
      <c r="L120" s="16" t="s">
        <v>24</v>
      </c>
      <c r="M120" s="15"/>
    </row>
    <row r="121" spans="1:13" ht="24">
      <c r="A121" s="12">
        <v>45029</v>
      </c>
      <c r="B121" s="12">
        <v>45064</v>
      </c>
      <c r="C121" s="12" t="s">
        <v>303</v>
      </c>
      <c r="D121" s="13" t="s">
        <v>304</v>
      </c>
      <c r="E121" s="13" t="s">
        <v>288</v>
      </c>
      <c r="F121" s="14">
        <v>196767.8</v>
      </c>
      <c r="G121" s="12">
        <v>45291</v>
      </c>
      <c r="H121" s="14">
        <v>196767.8</v>
      </c>
      <c r="I121" s="15"/>
      <c r="J121" s="14">
        <v>196767.8</v>
      </c>
      <c r="K121" s="15"/>
      <c r="L121" s="16" t="s">
        <v>24</v>
      </c>
      <c r="M121" s="15"/>
    </row>
    <row r="122" spans="1:13" ht="24">
      <c r="A122" s="12">
        <v>45041</v>
      </c>
      <c r="B122" s="12">
        <v>45064</v>
      </c>
      <c r="C122" s="12" t="s">
        <v>305</v>
      </c>
      <c r="D122" s="13" t="s">
        <v>306</v>
      </c>
      <c r="E122" s="13" t="s">
        <v>288</v>
      </c>
      <c r="F122" s="14">
        <v>69620</v>
      </c>
      <c r="G122" s="12">
        <v>45291</v>
      </c>
      <c r="H122" s="14">
        <v>69620</v>
      </c>
      <c r="I122" s="15"/>
      <c r="J122" s="14">
        <v>69620</v>
      </c>
      <c r="K122" s="15"/>
      <c r="L122" s="16" t="s">
        <v>24</v>
      </c>
      <c r="M122" s="15"/>
    </row>
    <row r="123" spans="1:13" ht="36">
      <c r="A123" s="12">
        <v>45058</v>
      </c>
      <c r="B123" s="12">
        <v>45064</v>
      </c>
      <c r="C123" s="12" t="s">
        <v>307</v>
      </c>
      <c r="D123" s="13" t="s">
        <v>308</v>
      </c>
      <c r="E123" s="13" t="s">
        <v>309</v>
      </c>
      <c r="F123" s="14">
        <v>106200</v>
      </c>
      <c r="G123" s="12">
        <v>45291</v>
      </c>
      <c r="H123" s="23">
        <v>106200</v>
      </c>
      <c r="I123" s="15"/>
      <c r="J123" s="23">
        <v>106200</v>
      </c>
      <c r="K123" s="15"/>
      <c r="L123" s="16" t="s">
        <v>24</v>
      </c>
      <c r="M123" s="15"/>
    </row>
    <row r="124" spans="1:13" ht="24">
      <c r="A124" s="12">
        <v>45057</v>
      </c>
      <c r="B124" s="12">
        <v>45064</v>
      </c>
      <c r="C124" s="12" t="s">
        <v>310</v>
      </c>
      <c r="D124" s="13" t="s">
        <v>311</v>
      </c>
      <c r="E124" s="13" t="s">
        <v>312</v>
      </c>
      <c r="F124" s="14">
        <v>59000</v>
      </c>
      <c r="G124" s="12">
        <v>45291</v>
      </c>
      <c r="H124" s="23">
        <v>59000</v>
      </c>
      <c r="I124" s="15"/>
      <c r="J124" s="23">
        <v>59000</v>
      </c>
      <c r="K124" s="15"/>
      <c r="L124" s="16" t="s">
        <v>24</v>
      </c>
      <c r="M124" s="15"/>
    </row>
    <row r="125" spans="1:13" ht="24">
      <c r="A125" s="12">
        <v>45049</v>
      </c>
      <c r="B125" s="12">
        <v>45064</v>
      </c>
      <c r="C125" s="12" t="s">
        <v>313</v>
      </c>
      <c r="D125" s="13" t="s">
        <v>314</v>
      </c>
      <c r="E125" s="13" t="s">
        <v>315</v>
      </c>
      <c r="F125" s="14">
        <v>939206.98</v>
      </c>
      <c r="G125" s="12">
        <v>45291</v>
      </c>
      <c r="H125" s="23">
        <v>939206.98</v>
      </c>
      <c r="I125" s="15"/>
      <c r="J125" s="23">
        <v>939206.98</v>
      </c>
      <c r="K125" s="15"/>
      <c r="L125" s="16" t="s">
        <v>24</v>
      </c>
      <c r="M125" s="15"/>
    </row>
    <row r="126" spans="1:13" ht="24">
      <c r="A126" s="12">
        <v>45047</v>
      </c>
      <c r="B126" s="12">
        <v>45064</v>
      </c>
      <c r="C126" s="12" t="s">
        <v>289</v>
      </c>
      <c r="D126" s="13" t="s">
        <v>316</v>
      </c>
      <c r="E126" s="13" t="s">
        <v>317</v>
      </c>
      <c r="F126" s="14">
        <v>188800</v>
      </c>
      <c r="G126" s="12">
        <v>45291</v>
      </c>
      <c r="H126" s="23">
        <v>188800</v>
      </c>
      <c r="I126" s="15"/>
      <c r="J126" s="23">
        <v>188800</v>
      </c>
      <c r="K126" s="15"/>
      <c r="L126" s="16" t="s">
        <v>24</v>
      </c>
      <c r="M126" s="15"/>
    </row>
    <row r="127" spans="1:13" ht="24">
      <c r="A127" s="12">
        <v>45051</v>
      </c>
      <c r="B127" s="12">
        <v>45064</v>
      </c>
      <c r="C127" s="12" t="s">
        <v>318</v>
      </c>
      <c r="D127" s="13" t="s">
        <v>222</v>
      </c>
      <c r="E127" s="13" t="s">
        <v>319</v>
      </c>
      <c r="F127" s="14">
        <v>113280</v>
      </c>
      <c r="G127" s="12">
        <v>45291</v>
      </c>
      <c r="H127" s="23">
        <v>113280</v>
      </c>
      <c r="I127" s="15"/>
      <c r="J127" s="23">
        <v>113280</v>
      </c>
      <c r="K127" s="15"/>
      <c r="L127" s="16" t="s">
        <v>24</v>
      </c>
      <c r="M127" s="15"/>
    </row>
    <row r="128" spans="1:13" ht="24">
      <c r="A128" s="12">
        <v>45023</v>
      </c>
      <c r="B128" s="12">
        <v>45064</v>
      </c>
      <c r="C128" s="12" t="s">
        <v>320</v>
      </c>
      <c r="D128" s="13" t="s">
        <v>321</v>
      </c>
      <c r="E128" s="13" t="s">
        <v>322</v>
      </c>
      <c r="F128" s="14">
        <v>30000</v>
      </c>
      <c r="G128" s="12">
        <v>45291</v>
      </c>
      <c r="H128" s="23">
        <v>30000</v>
      </c>
      <c r="I128" s="15"/>
      <c r="J128" s="23">
        <v>30000</v>
      </c>
      <c r="K128" s="15"/>
      <c r="L128" s="16" t="s">
        <v>24</v>
      </c>
      <c r="M128" s="15"/>
    </row>
    <row r="129" spans="1:13" ht="24">
      <c r="A129" s="12">
        <v>45049</v>
      </c>
      <c r="B129" s="12">
        <v>45064</v>
      </c>
      <c r="C129" s="12" t="s">
        <v>323</v>
      </c>
      <c r="D129" s="13" t="s">
        <v>321</v>
      </c>
      <c r="E129" s="13" t="s">
        <v>324</v>
      </c>
      <c r="F129" s="23">
        <v>30000</v>
      </c>
      <c r="G129" s="12">
        <v>45291</v>
      </c>
      <c r="H129" s="23">
        <v>30000</v>
      </c>
      <c r="I129" s="15"/>
      <c r="J129" s="23">
        <v>30000</v>
      </c>
      <c r="K129" s="15"/>
      <c r="L129" s="16" t="s">
        <v>24</v>
      </c>
      <c r="M129" s="15"/>
    </row>
    <row r="130" spans="1:13" ht="24">
      <c r="A130" s="12">
        <v>45057</v>
      </c>
      <c r="B130" s="12" t="s">
        <v>325</v>
      </c>
      <c r="C130" s="12" t="s">
        <v>326</v>
      </c>
      <c r="D130" s="13" t="s">
        <v>327</v>
      </c>
      <c r="E130" s="13" t="s">
        <v>328</v>
      </c>
      <c r="F130" s="14">
        <v>75000</v>
      </c>
      <c r="G130" s="12">
        <v>45291</v>
      </c>
      <c r="H130" s="23">
        <v>75000</v>
      </c>
      <c r="I130" s="15"/>
      <c r="J130" s="23">
        <v>75000</v>
      </c>
      <c r="K130" s="15"/>
      <c r="L130" s="16" t="s">
        <v>24</v>
      </c>
      <c r="M130" s="15"/>
    </row>
    <row r="131" spans="1:13" ht="24">
      <c r="A131" s="12">
        <v>45028</v>
      </c>
      <c r="B131" s="12">
        <v>45064</v>
      </c>
      <c r="C131" s="12" t="s">
        <v>305</v>
      </c>
      <c r="D131" s="13" t="s">
        <v>329</v>
      </c>
      <c r="E131" s="13" t="s">
        <v>330</v>
      </c>
      <c r="F131" s="14">
        <v>59000</v>
      </c>
      <c r="G131" s="12">
        <v>45291</v>
      </c>
      <c r="H131" s="23">
        <v>59000</v>
      </c>
      <c r="I131" s="15"/>
      <c r="J131" s="23">
        <v>59000</v>
      </c>
      <c r="K131" s="15"/>
      <c r="L131" s="16" t="s">
        <v>24</v>
      </c>
      <c r="M131" s="15"/>
    </row>
    <row r="132" spans="1:13" ht="24">
      <c r="A132" s="12">
        <v>45055</v>
      </c>
      <c r="B132" s="12">
        <v>45064</v>
      </c>
      <c r="C132" s="12" t="s">
        <v>331</v>
      </c>
      <c r="D132" s="13" t="s">
        <v>332</v>
      </c>
      <c r="E132" s="13" t="s">
        <v>333</v>
      </c>
      <c r="F132" s="14">
        <v>35000</v>
      </c>
      <c r="G132" s="12">
        <v>45291</v>
      </c>
      <c r="H132" s="23">
        <v>35000</v>
      </c>
      <c r="I132" s="15"/>
      <c r="J132" s="23">
        <v>35000</v>
      </c>
      <c r="K132" s="15"/>
      <c r="L132" s="16" t="s">
        <v>24</v>
      </c>
      <c r="M132" s="15"/>
    </row>
    <row r="133" spans="1:13" ht="24">
      <c r="A133" s="12">
        <v>45055</v>
      </c>
      <c r="B133" s="12">
        <v>45064</v>
      </c>
      <c r="C133" s="12" t="s">
        <v>334</v>
      </c>
      <c r="D133" s="13" t="s">
        <v>335</v>
      </c>
      <c r="E133" s="13" t="s">
        <v>336</v>
      </c>
      <c r="F133" s="14">
        <v>50000</v>
      </c>
      <c r="G133" s="12">
        <v>45291</v>
      </c>
      <c r="H133" s="23">
        <v>50000</v>
      </c>
      <c r="I133" s="15"/>
      <c r="J133" s="23">
        <v>50000</v>
      </c>
      <c r="K133" s="15"/>
      <c r="L133" s="16" t="s">
        <v>24</v>
      </c>
      <c r="M133" s="15"/>
    </row>
    <row r="134" spans="1:13" ht="24">
      <c r="A134" s="12">
        <v>45056</v>
      </c>
      <c r="B134" s="12">
        <v>45064</v>
      </c>
      <c r="C134" s="12" t="s">
        <v>82</v>
      </c>
      <c r="D134" s="13" t="s">
        <v>337</v>
      </c>
      <c r="E134" s="13" t="s">
        <v>338</v>
      </c>
      <c r="F134" s="14">
        <v>25000</v>
      </c>
      <c r="G134" s="12">
        <v>45291</v>
      </c>
      <c r="H134" s="23">
        <v>25000</v>
      </c>
      <c r="I134" s="15"/>
      <c r="J134" s="23">
        <v>25000</v>
      </c>
      <c r="K134" s="15"/>
      <c r="L134" s="16" t="s">
        <v>24</v>
      </c>
      <c r="M134" s="15"/>
    </row>
    <row r="135" spans="1:13" ht="24">
      <c r="A135" s="12">
        <v>45056</v>
      </c>
      <c r="B135" s="12">
        <v>45064</v>
      </c>
      <c r="C135" s="12" t="s">
        <v>339</v>
      </c>
      <c r="D135" s="13" t="s">
        <v>340</v>
      </c>
      <c r="E135" s="13" t="s">
        <v>341</v>
      </c>
      <c r="F135" s="14">
        <v>35000</v>
      </c>
      <c r="G135" s="12">
        <v>45291</v>
      </c>
      <c r="H135" s="23">
        <v>35000</v>
      </c>
      <c r="I135" s="15"/>
      <c r="J135" s="23">
        <v>35000</v>
      </c>
      <c r="K135" s="15"/>
      <c r="L135" s="16" t="s">
        <v>24</v>
      </c>
      <c r="M135" s="15"/>
    </row>
    <row r="136" spans="1:13" ht="24">
      <c r="A136" s="12">
        <v>44947</v>
      </c>
      <c r="B136" s="12">
        <v>45064</v>
      </c>
      <c r="C136" s="12" t="s">
        <v>342</v>
      </c>
      <c r="D136" s="13" t="s">
        <v>343</v>
      </c>
      <c r="E136" s="13" t="s">
        <v>344</v>
      </c>
      <c r="F136" s="14">
        <v>35400</v>
      </c>
      <c r="G136" s="12">
        <v>45291</v>
      </c>
      <c r="H136" s="23">
        <v>35400</v>
      </c>
      <c r="I136" s="15"/>
      <c r="J136" s="23">
        <v>35400</v>
      </c>
      <c r="K136" s="15"/>
      <c r="L136" s="16" t="s">
        <v>24</v>
      </c>
      <c r="M136" s="15"/>
    </row>
    <row r="137" spans="1:13" ht="24">
      <c r="A137" s="12">
        <v>45054</v>
      </c>
      <c r="B137" s="12">
        <v>45064</v>
      </c>
      <c r="C137" s="12" t="s">
        <v>65</v>
      </c>
      <c r="D137" s="13" t="s">
        <v>345</v>
      </c>
      <c r="E137" s="13" t="s">
        <v>346</v>
      </c>
      <c r="F137" s="14">
        <v>82600</v>
      </c>
      <c r="G137" s="12">
        <v>45291</v>
      </c>
      <c r="H137" s="23">
        <v>82600</v>
      </c>
      <c r="I137" s="15"/>
      <c r="J137" s="23">
        <v>82600</v>
      </c>
      <c r="K137" s="15"/>
      <c r="L137" s="16" t="s">
        <v>24</v>
      </c>
      <c r="M137" s="15"/>
    </row>
    <row r="138" spans="1:13" ht="24">
      <c r="A138" s="12">
        <v>45041</v>
      </c>
      <c r="B138" s="12">
        <v>45064</v>
      </c>
      <c r="C138" s="12" t="s">
        <v>347</v>
      </c>
      <c r="D138" s="13" t="s">
        <v>348</v>
      </c>
      <c r="E138" s="13" t="s">
        <v>349</v>
      </c>
      <c r="F138" s="14">
        <v>47200</v>
      </c>
      <c r="G138" s="12">
        <v>45291</v>
      </c>
      <c r="H138" s="23">
        <v>47200</v>
      </c>
      <c r="I138" s="15"/>
      <c r="J138" s="23">
        <v>47200</v>
      </c>
      <c r="K138" s="15"/>
      <c r="L138" s="16" t="s">
        <v>24</v>
      </c>
      <c r="M138" s="15"/>
    </row>
    <row r="139" spans="1:13" ht="24">
      <c r="A139" s="12">
        <v>45054</v>
      </c>
      <c r="B139" s="12">
        <v>45064</v>
      </c>
      <c r="C139" s="12" t="s">
        <v>230</v>
      </c>
      <c r="D139" s="13" t="s">
        <v>350</v>
      </c>
      <c r="E139" s="13" t="s">
        <v>351</v>
      </c>
      <c r="F139" s="14">
        <v>88500</v>
      </c>
      <c r="G139" s="12">
        <v>45291</v>
      </c>
      <c r="H139" s="23">
        <v>88500</v>
      </c>
      <c r="I139" s="15"/>
      <c r="J139" s="23">
        <v>88500</v>
      </c>
      <c r="K139" s="15"/>
      <c r="L139" s="16" t="s">
        <v>24</v>
      </c>
      <c r="M139" s="15"/>
    </row>
    <row r="140" spans="1:13" ht="24">
      <c r="A140" s="12">
        <v>45028</v>
      </c>
      <c r="B140" s="12">
        <v>45064</v>
      </c>
      <c r="C140" s="12" t="s">
        <v>352</v>
      </c>
      <c r="D140" s="13" t="s">
        <v>353</v>
      </c>
      <c r="E140" s="13" t="s">
        <v>354</v>
      </c>
      <c r="F140" s="14">
        <v>116702</v>
      </c>
      <c r="G140" s="12">
        <v>45291</v>
      </c>
      <c r="H140" s="23">
        <v>116702</v>
      </c>
      <c r="I140" s="15"/>
      <c r="J140" s="23">
        <v>116702</v>
      </c>
      <c r="K140" s="15"/>
      <c r="L140" s="16" t="s">
        <v>24</v>
      </c>
      <c r="M140" s="15"/>
    </row>
    <row r="141" spans="1:13" ht="24">
      <c r="A141" s="12">
        <v>45057</v>
      </c>
      <c r="B141" s="12">
        <v>45057</v>
      </c>
      <c r="C141" s="12" t="s">
        <v>251</v>
      </c>
      <c r="D141" s="13" t="s">
        <v>355</v>
      </c>
      <c r="E141" s="13" t="s">
        <v>356</v>
      </c>
      <c r="F141" s="14">
        <v>169000</v>
      </c>
      <c r="G141" s="12">
        <v>45291</v>
      </c>
      <c r="H141" s="14">
        <v>169000</v>
      </c>
      <c r="I141" s="15"/>
      <c r="J141" s="14">
        <v>169000</v>
      </c>
      <c r="K141" s="15"/>
      <c r="L141" s="16" t="s">
        <v>24</v>
      </c>
      <c r="M141" s="15"/>
    </row>
    <row r="142" spans="1:13">
      <c r="A142" s="12">
        <v>45061</v>
      </c>
      <c r="B142" s="12">
        <v>45061</v>
      </c>
      <c r="C142" s="12" t="s">
        <v>357</v>
      </c>
      <c r="D142" s="13" t="s">
        <v>358</v>
      </c>
      <c r="E142" s="13" t="s">
        <v>359</v>
      </c>
      <c r="F142" s="14">
        <v>7257</v>
      </c>
      <c r="G142" s="12">
        <v>45291</v>
      </c>
      <c r="H142" s="14">
        <v>7257</v>
      </c>
      <c r="I142" s="15"/>
      <c r="J142" s="14">
        <v>7257</v>
      </c>
      <c r="K142" s="15"/>
      <c r="L142" s="16" t="s">
        <v>24</v>
      </c>
      <c r="M142" s="15"/>
    </row>
    <row r="143" spans="1:13" ht="36">
      <c r="A143" s="12">
        <v>45057</v>
      </c>
      <c r="B143" s="12">
        <v>45057</v>
      </c>
      <c r="C143" s="12" t="s">
        <v>360</v>
      </c>
      <c r="D143" s="13" t="s">
        <v>159</v>
      </c>
      <c r="E143" s="13" t="s">
        <v>361</v>
      </c>
      <c r="F143" s="14">
        <v>29854</v>
      </c>
      <c r="G143" s="12">
        <v>45291</v>
      </c>
      <c r="H143" s="14">
        <v>29854</v>
      </c>
      <c r="I143" s="15"/>
      <c r="J143" s="14">
        <v>29854</v>
      </c>
      <c r="K143" s="15"/>
      <c r="L143" s="16" t="s">
        <v>24</v>
      </c>
      <c r="M143" s="15"/>
    </row>
    <row r="144" spans="1:13" ht="24">
      <c r="A144" s="12">
        <v>45063</v>
      </c>
      <c r="B144" s="12">
        <v>45063</v>
      </c>
      <c r="C144" s="12" t="s">
        <v>362</v>
      </c>
      <c r="D144" s="13" t="s">
        <v>363</v>
      </c>
      <c r="E144" s="13" t="s">
        <v>364</v>
      </c>
      <c r="F144" s="14">
        <v>204840.33</v>
      </c>
      <c r="G144" s="12">
        <v>45291</v>
      </c>
      <c r="H144" s="14">
        <v>204840.33</v>
      </c>
      <c r="I144" s="15"/>
      <c r="J144" s="14">
        <v>204840.33</v>
      </c>
      <c r="K144" s="15"/>
      <c r="L144" s="16" t="s">
        <v>24</v>
      </c>
      <c r="M144" s="15"/>
    </row>
    <row r="145" spans="1:13">
      <c r="A145" s="12">
        <v>45058</v>
      </c>
      <c r="B145" s="12">
        <v>45058</v>
      </c>
      <c r="C145" s="12" t="s">
        <v>365</v>
      </c>
      <c r="D145" s="13" t="s">
        <v>366</v>
      </c>
      <c r="E145" s="13" t="s">
        <v>367</v>
      </c>
      <c r="F145" s="14">
        <v>27272</v>
      </c>
      <c r="G145" s="12">
        <v>45291</v>
      </c>
      <c r="H145" s="14">
        <v>27272</v>
      </c>
      <c r="I145" s="15"/>
      <c r="J145" s="14">
        <v>27272</v>
      </c>
      <c r="K145" s="15"/>
      <c r="L145" s="16" t="s">
        <v>24</v>
      </c>
      <c r="M145" s="15"/>
    </row>
    <row r="146" spans="1:13" ht="24">
      <c r="A146" s="12">
        <v>45054</v>
      </c>
      <c r="B146" s="12">
        <v>45054</v>
      </c>
      <c r="C146" s="12" t="s">
        <v>368</v>
      </c>
      <c r="D146" s="13" t="s">
        <v>194</v>
      </c>
      <c r="E146" s="13" t="s">
        <v>369</v>
      </c>
      <c r="F146" s="14">
        <v>204399.6</v>
      </c>
      <c r="G146" s="12">
        <v>45291</v>
      </c>
      <c r="H146" s="14">
        <v>204399.6</v>
      </c>
      <c r="I146" s="15"/>
      <c r="J146" s="14">
        <v>204399.6</v>
      </c>
      <c r="K146" s="15"/>
      <c r="L146" s="16" t="s">
        <v>24</v>
      </c>
      <c r="M146" s="15"/>
    </row>
    <row r="147" spans="1:13" ht="24">
      <c r="A147" s="12">
        <v>45061</v>
      </c>
      <c r="B147" s="12">
        <v>45061</v>
      </c>
      <c r="C147" s="12" t="s">
        <v>370</v>
      </c>
      <c r="D147" s="13" t="s">
        <v>194</v>
      </c>
      <c r="E147" s="13" t="s">
        <v>371</v>
      </c>
      <c r="F147" s="14">
        <v>201591.2</v>
      </c>
      <c r="G147" s="12">
        <v>45291</v>
      </c>
      <c r="H147" s="14">
        <v>201591.2</v>
      </c>
      <c r="I147" s="15"/>
      <c r="J147" s="14">
        <v>201591.2</v>
      </c>
      <c r="K147" s="15"/>
      <c r="L147" s="16" t="s">
        <v>24</v>
      </c>
      <c r="M147" s="15"/>
    </row>
    <row r="148" spans="1:13" ht="48">
      <c r="A148" s="12">
        <v>45013</v>
      </c>
      <c r="B148" s="12">
        <v>45008</v>
      </c>
      <c r="C148" s="12" t="s">
        <v>372</v>
      </c>
      <c r="D148" s="13" t="s">
        <v>63</v>
      </c>
      <c r="E148" s="13" t="s">
        <v>373</v>
      </c>
      <c r="F148" s="14">
        <v>23552.799999999999</v>
      </c>
      <c r="G148" s="12">
        <v>45291</v>
      </c>
      <c r="H148" s="14">
        <v>23552.799999999999</v>
      </c>
      <c r="I148" s="15"/>
      <c r="J148" s="14">
        <v>23552.799999999999</v>
      </c>
      <c r="K148" s="15"/>
      <c r="L148" s="16" t="s">
        <v>24</v>
      </c>
      <c r="M148" s="15"/>
    </row>
    <row r="149" spans="1:13" ht="24">
      <c r="A149" s="12">
        <v>45058</v>
      </c>
      <c r="B149" s="12">
        <v>45058</v>
      </c>
      <c r="C149" s="12" t="s">
        <v>374</v>
      </c>
      <c r="D149" s="13" t="s">
        <v>375</v>
      </c>
      <c r="E149" s="13" t="s">
        <v>376</v>
      </c>
      <c r="F149" s="14">
        <v>3042</v>
      </c>
      <c r="G149" s="12">
        <v>45291</v>
      </c>
      <c r="H149" s="14">
        <v>3042</v>
      </c>
      <c r="I149" s="15"/>
      <c r="J149" s="14">
        <v>3042</v>
      </c>
      <c r="K149" s="15"/>
      <c r="L149" s="16" t="s">
        <v>24</v>
      </c>
      <c r="M149" s="15"/>
    </row>
    <row r="150" spans="1:13" ht="24">
      <c r="A150" s="12">
        <v>45055</v>
      </c>
      <c r="B150" s="12">
        <v>45055</v>
      </c>
      <c r="C150" s="12" t="s">
        <v>380</v>
      </c>
      <c r="D150" s="13" t="s">
        <v>377</v>
      </c>
      <c r="E150" s="13" t="s">
        <v>378</v>
      </c>
      <c r="F150" s="14">
        <v>9478.7999999999993</v>
      </c>
      <c r="G150" s="12">
        <v>45291</v>
      </c>
      <c r="H150" s="14">
        <v>9478.7999999999993</v>
      </c>
      <c r="I150" s="15"/>
      <c r="J150" s="25">
        <v>9478.7999999999993</v>
      </c>
      <c r="K150" s="15"/>
      <c r="L150" s="16" t="s">
        <v>24</v>
      </c>
      <c r="M150" s="15"/>
    </row>
    <row r="151" spans="1:13" ht="24">
      <c r="A151" s="12">
        <v>45055</v>
      </c>
      <c r="B151" s="12">
        <v>45055</v>
      </c>
      <c r="C151" s="12" t="s">
        <v>379</v>
      </c>
      <c r="D151" s="13" t="s">
        <v>377</v>
      </c>
      <c r="E151" s="13" t="s">
        <v>378</v>
      </c>
      <c r="F151" s="14">
        <v>3817.95</v>
      </c>
      <c r="G151" s="12">
        <v>45291</v>
      </c>
      <c r="H151" s="14">
        <v>3817.95</v>
      </c>
      <c r="I151" s="15"/>
      <c r="J151" s="25">
        <v>3817.95</v>
      </c>
      <c r="K151" s="15"/>
      <c r="L151" s="16" t="s">
        <v>24</v>
      </c>
      <c r="M151" s="15"/>
    </row>
    <row r="152" spans="1:13" ht="24">
      <c r="A152" s="12">
        <v>45051</v>
      </c>
      <c r="B152" s="12">
        <v>45051</v>
      </c>
      <c r="C152" s="12" t="s">
        <v>381</v>
      </c>
      <c r="D152" s="13" t="s">
        <v>382</v>
      </c>
      <c r="E152" s="13" t="s">
        <v>383</v>
      </c>
      <c r="F152" s="14">
        <v>68440</v>
      </c>
      <c r="G152" s="12">
        <v>45291</v>
      </c>
      <c r="H152" s="14">
        <v>68440</v>
      </c>
      <c r="I152" s="15"/>
      <c r="J152" s="14">
        <v>68440</v>
      </c>
      <c r="K152" s="15"/>
      <c r="L152" s="16" t="s">
        <v>24</v>
      </c>
      <c r="M152" s="15"/>
    </row>
    <row r="153" spans="1:13" ht="24">
      <c r="A153" s="12">
        <v>45057</v>
      </c>
      <c r="B153" s="12">
        <v>45057</v>
      </c>
      <c r="C153" s="12" t="s">
        <v>384</v>
      </c>
      <c r="D153" s="13" t="s">
        <v>385</v>
      </c>
      <c r="E153" s="13" t="s">
        <v>386</v>
      </c>
      <c r="F153" s="14">
        <v>54893.599999999999</v>
      </c>
      <c r="G153" s="12">
        <v>45291</v>
      </c>
      <c r="H153" s="25">
        <v>54893.599999999999</v>
      </c>
      <c r="I153" s="15"/>
      <c r="J153" s="25">
        <v>54893.599999999999</v>
      </c>
      <c r="K153" s="15"/>
      <c r="L153" s="16" t="s">
        <v>24</v>
      </c>
      <c r="M153" s="15"/>
    </row>
    <row r="154" spans="1:13">
      <c r="A154" s="12">
        <v>45056</v>
      </c>
      <c r="B154" s="12">
        <v>45056</v>
      </c>
      <c r="C154" s="12" t="s">
        <v>387</v>
      </c>
      <c r="D154" s="13" t="s">
        <v>58</v>
      </c>
      <c r="E154" s="13" t="s">
        <v>388</v>
      </c>
      <c r="F154" s="14">
        <v>120478</v>
      </c>
      <c r="G154" s="12">
        <v>45291</v>
      </c>
      <c r="H154" s="25">
        <v>120478</v>
      </c>
      <c r="I154" s="15"/>
      <c r="J154" s="25">
        <v>120478</v>
      </c>
      <c r="K154" s="15"/>
      <c r="L154" s="16" t="s">
        <v>24</v>
      </c>
      <c r="M154" s="15"/>
    </row>
    <row r="155" spans="1:13" ht="36">
      <c r="A155" s="12">
        <v>45009</v>
      </c>
      <c r="B155" s="12">
        <v>45009</v>
      </c>
      <c r="C155" s="12" t="s">
        <v>389</v>
      </c>
      <c r="D155" s="13" t="s">
        <v>390</v>
      </c>
      <c r="E155" s="13" t="s">
        <v>391</v>
      </c>
      <c r="F155" s="14">
        <v>17405</v>
      </c>
      <c r="G155" s="12">
        <v>45291</v>
      </c>
      <c r="H155" s="25">
        <v>17405</v>
      </c>
      <c r="I155" s="15"/>
      <c r="J155" s="25">
        <v>17405</v>
      </c>
      <c r="K155" s="15"/>
      <c r="L155" s="16" t="s">
        <v>24</v>
      </c>
      <c r="M155" s="15"/>
    </row>
    <row r="156" spans="1:13" ht="24">
      <c r="A156" s="12">
        <v>45049</v>
      </c>
      <c r="B156" s="12">
        <v>45049</v>
      </c>
      <c r="C156" s="12" t="s">
        <v>392</v>
      </c>
      <c r="D156" s="13" t="s">
        <v>393</v>
      </c>
      <c r="E156" s="13" t="s">
        <v>394</v>
      </c>
      <c r="F156" s="14">
        <v>135298.79999999999</v>
      </c>
      <c r="G156" s="12">
        <v>45291</v>
      </c>
      <c r="H156" s="14">
        <v>135298.79999999999</v>
      </c>
      <c r="I156" s="15"/>
      <c r="J156" s="14">
        <v>135298.79999999999</v>
      </c>
      <c r="K156" s="15"/>
      <c r="L156" s="16" t="s">
        <v>24</v>
      </c>
      <c r="M156" s="15"/>
    </row>
    <row r="157" spans="1:13" ht="24">
      <c r="A157" s="12">
        <v>45052</v>
      </c>
      <c r="B157" s="12">
        <v>45052</v>
      </c>
      <c r="C157" s="12" t="s">
        <v>395</v>
      </c>
      <c r="D157" s="13" t="s">
        <v>396</v>
      </c>
      <c r="E157" s="13" t="s">
        <v>397</v>
      </c>
      <c r="F157" s="14">
        <v>132750</v>
      </c>
      <c r="G157" s="12">
        <v>45291</v>
      </c>
      <c r="H157" s="14">
        <v>132750</v>
      </c>
      <c r="I157" s="15"/>
      <c r="J157" s="14">
        <v>132750</v>
      </c>
      <c r="K157" s="15"/>
      <c r="L157" s="16" t="s">
        <v>24</v>
      </c>
      <c r="M157" s="15"/>
    </row>
    <row r="158" spans="1:13" ht="24">
      <c r="A158" s="12">
        <v>45056</v>
      </c>
      <c r="B158" s="12">
        <v>45056</v>
      </c>
      <c r="C158" s="12" t="s">
        <v>398</v>
      </c>
      <c r="D158" s="13" t="s">
        <v>399</v>
      </c>
      <c r="E158" s="13" t="s">
        <v>400</v>
      </c>
      <c r="F158" s="14">
        <v>176469.78</v>
      </c>
      <c r="G158" s="12">
        <v>45291</v>
      </c>
      <c r="H158" s="14">
        <v>176469.78</v>
      </c>
      <c r="I158" s="15"/>
      <c r="J158" s="25">
        <v>176469.78</v>
      </c>
      <c r="K158" s="15"/>
      <c r="L158" s="16" t="s">
        <v>24</v>
      </c>
      <c r="M158" s="15"/>
    </row>
    <row r="159" spans="1:13" ht="24">
      <c r="A159" s="12">
        <v>44972</v>
      </c>
      <c r="B159" s="12">
        <v>44972</v>
      </c>
      <c r="C159" s="12" t="s">
        <v>401</v>
      </c>
      <c r="D159" s="13" t="s">
        <v>402</v>
      </c>
      <c r="E159" s="13" t="s">
        <v>403</v>
      </c>
      <c r="F159" s="14">
        <v>174640</v>
      </c>
      <c r="G159" s="12">
        <v>45291</v>
      </c>
      <c r="H159" s="25">
        <v>174640</v>
      </c>
      <c r="I159" s="15"/>
      <c r="J159" s="25">
        <v>174640</v>
      </c>
      <c r="K159" s="15"/>
      <c r="L159" s="16" t="s">
        <v>24</v>
      </c>
      <c r="M159" s="15"/>
    </row>
    <row r="160" spans="1:13" ht="24">
      <c r="A160" s="12">
        <v>45056</v>
      </c>
      <c r="B160" s="12">
        <v>45056</v>
      </c>
      <c r="C160" s="12" t="s">
        <v>404</v>
      </c>
      <c r="D160" s="13" t="s">
        <v>228</v>
      </c>
      <c r="E160" s="13" t="s">
        <v>405</v>
      </c>
      <c r="F160" s="14">
        <v>6844</v>
      </c>
      <c r="G160" s="12">
        <v>45291</v>
      </c>
      <c r="H160" s="25">
        <v>6844</v>
      </c>
      <c r="I160" s="15"/>
      <c r="J160" s="25">
        <v>6844</v>
      </c>
      <c r="K160" s="15"/>
      <c r="L160" s="16" t="s">
        <v>24</v>
      </c>
      <c r="M160" s="15"/>
    </row>
    <row r="161" spans="1:13" ht="24">
      <c r="A161" s="12">
        <v>45056</v>
      </c>
      <c r="B161" s="12">
        <v>45056</v>
      </c>
      <c r="C161" s="12" t="s">
        <v>92</v>
      </c>
      <c r="D161" s="13" t="s">
        <v>213</v>
      </c>
      <c r="E161" s="13" t="s">
        <v>406</v>
      </c>
      <c r="F161" s="14">
        <v>188808.23</v>
      </c>
      <c r="G161" s="12">
        <v>45291</v>
      </c>
      <c r="H161" s="25">
        <v>188808.23</v>
      </c>
      <c r="I161" s="15"/>
      <c r="J161" s="25">
        <v>188808.23</v>
      </c>
      <c r="K161" s="15"/>
      <c r="L161" s="16" t="s">
        <v>24</v>
      </c>
      <c r="M161" s="15"/>
    </row>
    <row r="162" spans="1:13">
      <c r="A162" s="12">
        <v>45057</v>
      </c>
      <c r="B162" s="12">
        <v>45057</v>
      </c>
      <c r="C162" s="12" t="s">
        <v>274</v>
      </c>
      <c r="D162" s="13" t="s">
        <v>407</v>
      </c>
      <c r="E162" s="13" t="s">
        <v>408</v>
      </c>
      <c r="F162" s="14">
        <v>196467.64</v>
      </c>
      <c r="G162" s="12">
        <v>45291</v>
      </c>
      <c r="H162" s="25">
        <v>196467.64</v>
      </c>
      <c r="I162" s="15"/>
      <c r="J162" s="25">
        <v>196467.64</v>
      </c>
      <c r="K162" s="15"/>
      <c r="L162" s="16" t="s">
        <v>24</v>
      </c>
      <c r="M162" s="15"/>
    </row>
    <row r="163" spans="1:13" ht="24">
      <c r="A163" s="12">
        <v>45057</v>
      </c>
      <c r="B163" s="12">
        <v>45057</v>
      </c>
      <c r="C163" s="12" t="s">
        <v>409</v>
      </c>
      <c r="D163" s="13" t="s">
        <v>410</v>
      </c>
      <c r="E163" s="13" t="s">
        <v>411</v>
      </c>
      <c r="F163" s="14">
        <v>116820</v>
      </c>
      <c r="G163" s="12">
        <v>45291</v>
      </c>
      <c r="H163" s="25">
        <v>116820</v>
      </c>
      <c r="I163" s="15"/>
      <c r="J163" s="25">
        <v>116820</v>
      </c>
      <c r="K163" s="15"/>
      <c r="L163" s="16" t="s">
        <v>24</v>
      </c>
      <c r="M163" s="15"/>
    </row>
    <row r="164" spans="1:13" ht="24">
      <c r="A164" s="12">
        <v>45058</v>
      </c>
      <c r="B164" s="12">
        <v>45058</v>
      </c>
      <c r="C164" s="12" t="s">
        <v>412</v>
      </c>
      <c r="D164" s="13" t="s">
        <v>66</v>
      </c>
      <c r="E164" s="13" t="s">
        <v>413</v>
      </c>
      <c r="F164" s="14">
        <v>106200</v>
      </c>
      <c r="G164" s="12">
        <v>45291</v>
      </c>
      <c r="H164" s="25">
        <v>106200</v>
      </c>
      <c r="I164" s="15"/>
      <c r="J164" s="25">
        <v>106200</v>
      </c>
      <c r="K164" s="15"/>
      <c r="L164" s="16" t="s">
        <v>24</v>
      </c>
      <c r="M164" s="15"/>
    </row>
    <row r="165" spans="1:13">
      <c r="A165" s="12">
        <v>45048</v>
      </c>
      <c r="B165" s="12">
        <v>45048</v>
      </c>
      <c r="C165" s="12" t="s">
        <v>414</v>
      </c>
      <c r="D165" s="13" t="s">
        <v>415</v>
      </c>
      <c r="E165" s="13" t="s">
        <v>416</v>
      </c>
      <c r="F165" s="14">
        <v>178024.24</v>
      </c>
      <c r="G165" s="12">
        <v>45291</v>
      </c>
      <c r="H165" s="25">
        <v>178024.24</v>
      </c>
      <c r="I165" s="15"/>
      <c r="J165" s="25">
        <v>178024.24</v>
      </c>
      <c r="K165" s="15"/>
      <c r="L165" s="16" t="s">
        <v>24</v>
      </c>
      <c r="M165" s="15"/>
    </row>
    <row r="166" spans="1:13" ht="24">
      <c r="A166" s="12">
        <v>45048</v>
      </c>
      <c r="B166" s="12">
        <v>45048</v>
      </c>
      <c r="C166" s="12" t="s">
        <v>417</v>
      </c>
      <c r="D166" s="13" t="s">
        <v>415</v>
      </c>
      <c r="E166" s="13" t="s">
        <v>418</v>
      </c>
      <c r="F166" s="14">
        <v>164020</v>
      </c>
      <c r="G166" s="12">
        <v>45291</v>
      </c>
      <c r="H166" s="25">
        <v>164020</v>
      </c>
      <c r="I166" s="15"/>
      <c r="J166" s="25">
        <v>164020</v>
      </c>
      <c r="K166" s="15"/>
      <c r="L166" s="16" t="s">
        <v>24</v>
      </c>
      <c r="M166" s="15"/>
    </row>
    <row r="167" spans="1:13">
      <c r="A167" s="12">
        <v>45028</v>
      </c>
      <c r="B167" s="12">
        <v>45028</v>
      </c>
      <c r="C167" s="12" t="s">
        <v>84</v>
      </c>
      <c r="D167" s="13" t="s">
        <v>419</v>
      </c>
      <c r="E167" s="13" t="s">
        <v>420</v>
      </c>
      <c r="F167" s="14">
        <v>116702</v>
      </c>
      <c r="G167" s="12">
        <v>45291</v>
      </c>
      <c r="H167" s="25">
        <v>116702</v>
      </c>
      <c r="I167" s="15"/>
      <c r="J167" s="25">
        <v>116702</v>
      </c>
      <c r="K167" s="15"/>
      <c r="L167" s="16" t="s">
        <v>24</v>
      </c>
      <c r="M167" s="15"/>
    </row>
    <row r="168" spans="1:13" ht="36">
      <c r="A168" s="12">
        <v>45050</v>
      </c>
      <c r="B168" s="12">
        <v>45050</v>
      </c>
      <c r="C168" s="12" t="s">
        <v>421</v>
      </c>
      <c r="D168" s="13" t="s">
        <v>225</v>
      </c>
      <c r="E168" s="13" t="s">
        <v>422</v>
      </c>
      <c r="F168" s="14">
        <v>126971.47</v>
      </c>
      <c r="G168" s="12">
        <v>45291</v>
      </c>
      <c r="H168" s="25">
        <v>126971.47</v>
      </c>
      <c r="I168" s="15"/>
      <c r="J168" s="25">
        <v>126971.47</v>
      </c>
      <c r="K168" s="15"/>
      <c r="L168" s="16" t="s">
        <v>24</v>
      </c>
      <c r="M168" s="15"/>
    </row>
    <row r="169" spans="1:13" ht="48">
      <c r="A169" s="12">
        <v>45056</v>
      </c>
      <c r="B169" s="12">
        <v>45056</v>
      </c>
      <c r="C169" s="12" t="s">
        <v>118</v>
      </c>
      <c r="D169" s="13" t="s">
        <v>122</v>
      </c>
      <c r="E169" s="13" t="s">
        <v>423</v>
      </c>
      <c r="F169" s="14">
        <v>7578</v>
      </c>
      <c r="G169" s="12">
        <v>45291</v>
      </c>
      <c r="H169" s="25">
        <v>7578</v>
      </c>
      <c r="I169" s="15"/>
      <c r="J169" s="25">
        <v>7578</v>
      </c>
      <c r="K169" s="15"/>
      <c r="L169" s="16" t="s">
        <v>24</v>
      </c>
      <c r="M169" s="15"/>
    </row>
    <row r="170" spans="1:13" ht="24">
      <c r="A170" s="12">
        <v>45050</v>
      </c>
      <c r="B170" s="12">
        <v>45050</v>
      </c>
      <c r="C170" s="12" t="s">
        <v>424</v>
      </c>
      <c r="D170" s="13" t="s">
        <v>425</v>
      </c>
      <c r="E170" s="13" t="s">
        <v>426</v>
      </c>
      <c r="F170" s="14">
        <v>25016</v>
      </c>
      <c r="G170" s="12">
        <v>45291</v>
      </c>
      <c r="H170" s="25">
        <v>25016</v>
      </c>
      <c r="I170" s="15"/>
      <c r="J170" s="25">
        <v>25016</v>
      </c>
      <c r="K170" s="15"/>
      <c r="L170" s="16" t="s">
        <v>24</v>
      </c>
      <c r="M170" s="15"/>
    </row>
    <row r="171" spans="1:13" ht="24">
      <c r="A171" s="12">
        <v>45035</v>
      </c>
      <c r="B171" s="12">
        <v>45035</v>
      </c>
      <c r="C171" s="12" t="s">
        <v>427</v>
      </c>
      <c r="D171" s="13" t="s">
        <v>428</v>
      </c>
      <c r="E171" s="13" t="s">
        <v>429</v>
      </c>
      <c r="F171" s="14">
        <v>61950</v>
      </c>
      <c r="G171" s="12">
        <v>45291</v>
      </c>
      <c r="H171" s="25">
        <v>61950</v>
      </c>
      <c r="I171" s="15"/>
      <c r="J171" s="25">
        <v>61950</v>
      </c>
      <c r="K171" s="15"/>
      <c r="L171" s="16" t="s">
        <v>24</v>
      </c>
      <c r="M171" s="15"/>
    </row>
    <row r="172" spans="1:13" ht="24">
      <c r="A172" s="12">
        <v>45036</v>
      </c>
      <c r="B172" s="12">
        <v>45036</v>
      </c>
      <c r="C172" s="12" t="s">
        <v>430</v>
      </c>
      <c r="D172" s="13" t="s">
        <v>85</v>
      </c>
      <c r="E172" s="13" t="s">
        <v>431</v>
      </c>
      <c r="F172" s="14">
        <v>5720</v>
      </c>
      <c r="G172" s="12">
        <v>45291</v>
      </c>
      <c r="H172" s="14">
        <v>5720</v>
      </c>
      <c r="I172" s="15"/>
      <c r="J172" s="14">
        <v>5720</v>
      </c>
      <c r="K172" s="15"/>
      <c r="L172" s="16" t="s">
        <v>24</v>
      </c>
      <c r="M172" s="15"/>
    </row>
    <row r="173" spans="1:13" ht="24">
      <c r="A173" s="12">
        <v>45043</v>
      </c>
      <c r="B173" s="12">
        <v>45043</v>
      </c>
      <c r="C173" s="12" t="s">
        <v>432</v>
      </c>
      <c r="D173" s="13" t="s">
        <v>85</v>
      </c>
      <c r="E173" s="13" t="s">
        <v>431</v>
      </c>
      <c r="F173" s="14">
        <v>9490</v>
      </c>
      <c r="G173" s="12">
        <v>45291</v>
      </c>
      <c r="H173" s="14">
        <v>9490</v>
      </c>
      <c r="I173" s="15"/>
      <c r="J173" s="14">
        <v>9490</v>
      </c>
      <c r="K173" s="15"/>
      <c r="L173" s="16" t="s">
        <v>24</v>
      </c>
      <c r="M173" s="15"/>
    </row>
    <row r="174" spans="1:13" ht="24">
      <c r="A174" s="12">
        <v>45026</v>
      </c>
      <c r="B174" s="12">
        <v>45026</v>
      </c>
      <c r="C174" s="12" t="s">
        <v>433</v>
      </c>
      <c r="D174" s="13" t="s">
        <v>85</v>
      </c>
      <c r="E174" s="13" t="s">
        <v>431</v>
      </c>
      <c r="F174" s="14">
        <v>8125</v>
      </c>
      <c r="G174" s="12">
        <v>45291</v>
      </c>
      <c r="H174" s="14">
        <v>8125</v>
      </c>
      <c r="I174" s="15"/>
      <c r="J174" s="14">
        <v>8125</v>
      </c>
      <c r="K174" s="15"/>
      <c r="L174" s="16" t="s">
        <v>24</v>
      </c>
      <c r="M174" s="15"/>
    </row>
    <row r="175" spans="1:13" ht="24">
      <c r="A175" s="12">
        <v>45030</v>
      </c>
      <c r="B175" s="12">
        <v>45030</v>
      </c>
      <c r="C175" s="12" t="s">
        <v>434</v>
      </c>
      <c r="D175" s="13" t="s">
        <v>85</v>
      </c>
      <c r="E175" s="13" t="s">
        <v>431</v>
      </c>
      <c r="F175" s="14">
        <v>8125</v>
      </c>
      <c r="G175" s="12">
        <v>45291</v>
      </c>
      <c r="H175" s="14">
        <v>8125</v>
      </c>
      <c r="I175" s="15"/>
      <c r="J175" s="14">
        <v>8125</v>
      </c>
      <c r="K175" s="15"/>
      <c r="L175" s="16" t="s">
        <v>24</v>
      </c>
      <c r="M175" s="15"/>
    </row>
    <row r="176" spans="1:13" ht="24">
      <c r="A176" s="12">
        <v>45040</v>
      </c>
      <c r="B176" s="12">
        <v>45040</v>
      </c>
      <c r="C176" s="12" t="s">
        <v>435</v>
      </c>
      <c r="D176" s="13" t="s">
        <v>85</v>
      </c>
      <c r="E176" s="13" t="s">
        <v>431</v>
      </c>
      <c r="F176" s="14">
        <v>13500</v>
      </c>
      <c r="G176" s="12">
        <v>45291</v>
      </c>
      <c r="H176" s="14">
        <v>13500</v>
      </c>
      <c r="I176" s="15"/>
      <c r="J176" s="14">
        <v>13500</v>
      </c>
      <c r="K176" s="15"/>
      <c r="L176" s="16" t="s">
        <v>24</v>
      </c>
      <c r="M176" s="15"/>
    </row>
    <row r="177" spans="1:13" ht="24">
      <c r="A177" s="12">
        <v>45027</v>
      </c>
      <c r="B177" s="12">
        <v>45027</v>
      </c>
      <c r="C177" s="12" t="s">
        <v>436</v>
      </c>
      <c r="D177" s="13" t="s">
        <v>85</v>
      </c>
      <c r="E177" s="13" t="s">
        <v>431</v>
      </c>
      <c r="F177" s="14">
        <v>13500</v>
      </c>
      <c r="G177" s="12">
        <v>45291</v>
      </c>
      <c r="H177" s="14">
        <v>13500</v>
      </c>
      <c r="I177" s="15"/>
      <c r="J177" s="14">
        <v>13500</v>
      </c>
      <c r="K177" s="15"/>
      <c r="L177" s="16" t="s">
        <v>24</v>
      </c>
      <c r="M177" s="15"/>
    </row>
    <row r="178" spans="1:13" ht="24">
      <c r="A178" s="12">
        <v>45050</v>
      </c>
      <c r="B178" s="12">
        <v>45050</v>
      </c>
      <c r="C178" s="12" t="s">
        <v>437</v>
      </c>
      <c r="D178" s="13" t="s">
        <v>438</v>
      </c>
      <c r="E178" s="13" t="s">
        <v>439</v>
      </c>
      <c r="F178" s="14">
        <v>33040</v>
      </c>
      <c r="G178" s="12">
        <v>45291</v>
      </c>
      <c r="H178" s="26">
        <v>33040</v>
      </c>
      <c r="I178" s="15"/>
      <c r="J178" s="26">
        <v>33040</v>
      </c>
      <c r="K178" s="15"/>
      <c r="L178" s="16" t="s">
        <v>24</v>
      </c>
      <c r="M178" s="15"/>
    </row>
    <row r="179" spans="1:13" ht="24">
      <c r="A179" s="12">
        <v>44931</v>
      </c>
      <c r="B179" s="12">
        <v>44931</v>
      </c>
      <c r="C179" s="12" t="s">
        <v>440</v>
      </c>
      <c r="D179" s="13" t="s">
        <v>442</v>
      </c>
      <c r="E179" s="13" t="s">
        <v>441</v>
      </c>
      <c r="F179" s="14">
        <v>94400</v>
      </c>
      <c r="G179" s="12">
        <v>45291</v>
      </c>
      <c r="H179" s="26">
        <v>94400</v>
      </c>
      <c r="I179" s="15"/>
      <c r="J179" s="26">
        <v>94400</v>
      </c>
      <c r="K179" s="15"/>
      <c r="L179" s="16" t="s">
        <v>24</v>
      </c>
      <c r="M179" s="15"/>
    </row>
    <row r="180" spans="1:13" ht="24">
      <c r="A180" s="12" t="s">
        <v>443</v>
      </c>
      <c r="B180" s="12">
        <v>45047</v>
      </c>
      <c r="C180" s="12" t="s">
        <v>307</v>
      </c>
      <c r="D180" s="13" t="s">
        <v>442</v>
      </c>
      <c r="E180" s="13" t="s">
        <v>444</v>
      </c>
      <c r="F180" s="14">
        <v>59000</v>
      </c>
      <c r="G180" s="12">
        <v>45291</v>
      </c>
      <c r="H180" s="26">
        <v>59000</v>
      </c>
      <c r="I180" s="15"/>
      <c r="J180" s="26">
        <v>59000</v>
      </c>
      <c r="K180" s="15"/>
      <c r="L180" s="16" t="s">
        <v>24</v>
      </c>
      <c r="M180" s="15"/>
    </row>
    <row r="181" spans="1:13" ht="24">
      <c r="A181" s="12">
        <v>45027</v>
      </c>
      <c r="B181" s="12">
        <v>45027</v>
      </c>
      <c r="C181" s="12" t="s">
        <v>445</v>
      </c>
      <c r="D181" s="13" t="s">
        <v>446</v>
      </c>
      <c r="E181" s="13" t="s">
        <v>447</v>
      </c>
      <c r="F181" s="14">
        <v>16903.72</v>
      </c>
      <c r="G181" s="12">
        <v>45291</v>
      </c>
      <c r="H181" s="26">
        <v>16903.72</v>
      </c>
      <c r="I181" s="15"/>
      <c r="J181" s="26">
        <v>16903.72</v>
      </c>
      <c r="K181" s="15"/>
      <c r="L181" s="16" t="s">
        <v>24</v>
      </c>
      <c r="M181" s="15"/>
    </row>
    <row r="182" spans="1:13" ht="24">
      <c r="A182" s="12">
        <v>45050</v>
      </c>
      <c r="B182" s="12">
        <v>45050</v>
      </c>
      <c r="C182" s="12" t="s">
        <v>448</v>
      </c>
      <c r="D182" s="13" t="s">
        <v>449</v>
      </c>
      <c r="E182" s="13" t="s">
        <v>450</v>
      </c>
      <c r="F182" s="14">
        <v>46964.3</v>
      </c>
      <c r="G182" s="12">
        <v>45291</v>
      </c>
      <c r="H182" s="26">
        <v>46964.3</v>
      </c>
      <c r="I182" s="15"/>
      <c r="J182" s="26">
        <v>46964.3</v>
      </c>
      <c r="K182" s="15"/>
      <c r="L182" s="16" t="s">
        <v>24</v>
      </c>
      <c r="M182" s="15"/>
    </row>
    <row r="183" spans="1:13" ht="24">
      <c r="A183" s="12">
        <v>45062</v>
      </c>
      <c r="B183" s="12">
        <v>45062</v>
      </c>
      <c r="C183" s="12" t="s">
        <v>451</v>
      </c>
      <c r="D183" s="13" t="s">
        <v>452</v>
      </c>
      <c r="E183" s="13" t="s">
        <v>453</v>
      </c>
      <c r="F183" s="14">
        <v>53100</v>
      </c>
      <c r="G183" s="12">
        <v>45291</v>
      </c>
      <c r="H183" s="26">
        <v>53100</v>
      </c>
      <c r="I183" s="15"/>
      <c r="J183" s="26">
        <v>53100</v>
      </c>
      <c r="K183" s="15"/>
      <c r="L183" s="16" t="s">
        <v>24</v>
      </c>
      <c r="M183" s="15"/>
    </row>
    <row r="184" spans="1:13" ht="24">
      <c r="A184" s="12">
        <v>45064</v>
      </c>
      <c r="B184" s="12">
        <v>45064</v>
      </c>
      <c r="C184" s="12" t="s">
        <v>454</v>
      </c>
      <c r="D184" s="13" t="s">
        <v>455</v>
      </c>
      <c r="E184" s="13" t="s">
        <v>456</v>
      </c>
      <c r="F184" s="14">
        <v>35400</v>
      </c>
      <c r="G184" s="12">
        <v>45291</v>
      </c>
      <c r="H184" s="26">
        <v>35400</v>
      </c>
      <c r="I184" s="15"/>
      <c r="J184" s="26">
        <v>35400</v>
      </c>
      <c r="K184" s="15"/>
      <c r="L184" s="16" t="s">
        <v>24</v>
      </c>
      <c r="M184" s="15"/>
    </row>
    <row r="185" spans="1:13" ht="24">
      <c r="A185" s="12">
        <v>45049</v>
      </c>
      <c r="B185" s="12">
        <v>45049</v>
      </c>
      <c r="C185" s="12" t="s">
        <v>457</v>
      </c>
      <c r="D185" s="13" t="s">
        <v>103</v>
      </c>
      <c r="E185" s="13" t="s">
        <v>453</v>
      </c>
      <c r="F185" s="14">
        <v>88500</v>
      </c>
      <c r="G185" s="12">
        <v>45291</v>
      </c>
      <c r="H185" s="26">
        <v>88500</v>
      </c>
      <c r="I185" s="15"/>
      <c r="J185" s="26">
        <v>88500</v>
      </c>
      <c r="K185" s="15"/>
      <c r="L185" s="16" t="s">
        <v>24</v>
      </c>
      <c r="M185" s="15"/>
    </row>
    <row r="186" spans="1:13" ht="24">
      <c r="A186" s="12">
        <v>45063</v>
      </c>
      <c r="B186" s="12">
        <v>45063</v>
      </c>
      <c r="C186" s="12" t="s">
        <v>458</v>
      </c>
      <c r="D186" s="13" t="s">
        <v>459</v>
      </c>
      <c r="E186" s="13" t="s">
        <v>453</v>
      </c>
      <c r="F186" s="14">
        <v>40000.01</v>
      </c>
      <c r="G186" s="12">
        <v>45291</v>
      </c>
      <c r="H186" s="26">
        <v>40000.01</v>
      </c>
      <c r="I186" s="15"/>
      <c r="J186" s="26">
        <v>40000.01</v>
      </c>
      <c r="K186" s="15"/>
      <c r="L186" s="16" t="s">
        <v>24</v>
      </c>
      <c r="M186" s="15"/>
    </row>
    <row r="187" spans="1:13">
      <c r="A187" s="12">
        <v>45044</v>
      </c>
      <c r="B187" s="12">
        <v>45044</v>
      </c>
      <c r="C187" s="12" t="s">
        <v>460</v>
      </c>
      <c r="D187" s="13" t="s">
        <v>462</v>
      </c>
      <c r="E187" s="13" t="s">
        <v>461</v>
      </c>
      <c r="F187" s="14">
        <v>4500</v>
      </c>
      <c r="G187" s="12">
        <v>45291</v>
      </c>
      <c r="H187" s="30">
        <v>4500</v>
      </c>
      <c r="I187" s="15"/>
      <c r="J187" s="30">
        <v>4500</v>
      </c>
      <c r="K187" s="15"/>
      <c r="L187" s="16" t="s">
        <v>24</v>
      </c>
      <c r="M187" s="15"/>
    </row>
    <row r="188" spans="1:13" ht="24">
      <c r="A188" s="12">
        <v>45071</v>
      </c>
      <c r="B188" s="12">
        <v>45071</v>
      </c>
      <c r="C188" s="12" t="s">
        <v>193</v>
      </c>
      <c r="D188" s="13" t="s">
        <v>463</v>
      </c>
      <c r="E188" s="13" t="s">
        <v>464</v>
      </c>
      <c r="F188" s="14">
        <v>92040</v>
      </c>
      <c r="G188" s="12">
        <v>45291</v>
      </c>
      <c r="H188" s="30">
        <v>92040</v>
      </c>
      <c r="I188" s="15"/>
      <c r="J188" s="30">
        <v>92040</v>
      </c>
      <c r="K188" s="15"/>
      <c r="L188" s="16" t="s">
        <v>24</v>
      </c>
      <c r="M188" s="15"/>
    </row>
    <row r="189" spans="1:13" ht="24">
      <c r="A189" s="12">
        <v>45064</v>
      </c>
      <c r="B189" s="12">
        <v>45064</v>
      </c>
      <c r="C189" s="12" t="s">
        <v>465</v>
      </c>
      <c r="D189" s="13" t="s">
        <v>425</v>
      </c>
      <c r="E189" s="13" t="s">
        <v>466</v>
      </c>
      <c r="F189" s="14">
        <v>23718</v>
      </c>
      <c r="G189" s="12">
        <v>45291</v>
      </c>
      <c r="H189" s="30">
        <v>23718</v>
      </c>
      <c r="I189" s="15"/>
      <c r="J189" s="30">
        <v>23718</v>
      </c>
      <c r="K189" s="15"/>
      <c r="L189" s="16" t="s">
        <v>24</v>
      </c>
      <c r="M189" s="15"/>
    </row>
    <row r="190" spans="1:13" ht="24">
      <c r="A190" s="12">
        <v>45063</v>
      </c>
      <c r="B190" s="12">
        <v>45063</v>
      </c>
      <c r="C190" s="12" t="s">
        <v>467</v>
      </c>
      <c r="D190" s="13" t="s">
        <v>468</v>
      </c>
      <c r="E190" s="13" t="s">
        <v>469</v>
      </c>
      <c r="F190" s="14">
        <v>200601.27</v>
      </c>
      <c r="G190" s="12">
        <v>45291</v>
      </c>
      <c r="H190" s="31">
        <v>200601.27</v>
      </c>
      <c r="I190" s="15"/>
      <c r="J190" s="31">
        <v>200601.27</v>
      </c>
      <c r="K190" s="15"/>
      <c r="L190" s="16" t="s">
        <v>24</v>
      </c>
      <c r="M190" s="15"/>
    </row>
    <row r="191" spans="1:13" ht="24">
      <c r="A191" s="12">
        <v>45062</v>
      </c>
      <c r="B191" s="12">
        <v>45062</v>
      </c>
      <c r="C191" s="12" t="s">
        <v>470</v>
      </c>
      <c r="D191" s="13" t="s">
        <v>471</v>
      </c>
      <c r="E191" s="13" t="s">
        <v>472</v>
      </c>
      <c r="F191" s="14">
        <v>2391.6999999999998</v>
      </c>
      <c r="G191" s="12">
        <v>45291</v>
      </c>
      <c r="H191" s="31">
        <v>2391.6999999999998</v>
      </c>
      <c r="I191" s="15"/>
      <c r="J191" s="31">
        <v>2391.6999999999998</v>
      </c>
      <c r="K191" s="15"/>
      <c r="L191" s="16" t="s">
        <v>24</v>
      </c>
      <c r="M191" s="15"/>
    </row>
    <row r="192" spans="1:13" ht="24">
      <c r="A192" s="12">
        <v>45064</v>
      </c>
      <c r="B192" s="12">
        <v>45064</v>
      </c>
      <c r="C192" s="12" t="s">
        <v>473</v>
      </c>
      <c r="D192" s="13" t="s">
        <v>474</v>
      </c>
      <c r="E192" s="13" t="s">
        <v>475</v>
      </c>
      <c r="F192" s="14">
        <v>50887.5</v>
      </c>
      <c r="G192" s="12">
        <v>45291</v>
      </c>
      <c r="H192" s="31">
        <v>50887.5</v>
      </c>
      <c r="I192" s="15"/>
      <c r="J192" s="31">
        <v>50887.5</v>
      </c>
      <c r="K192" s="15"/>
      <c r="L192" s="16" t="s">
        <v>24</v>
      </c>
      <c r="M192" s="15"/>
    </row>
    <row r="193" spans="1:13">
      <c r="A193" s="12">
        <v>45056</v>
      </c>
      <c r="B193" s="12">
        <v>45056</v>
      </c>
      <c r="C193" s="12" t="s">
        <v>478</v>
      </c>
      <c r="D193" s="13" t="s">
        <v>476</v>
      </c>
      <c r="E193" s="13" t="s">
        <v>477</v>
      </c>
      <c r="F193" s="14">
        <v>31860</v>
      </c>
      <c r="G193" s="12">
        <v>45291</v>
      </c>
      <c r="H193" s="31">
        <v>31860</v>
      </c>
      <c r="I193" s="15"/>
      <c r="J193" s="31">
        <v>31860</v>
      </c>
      <c r="K193" s="15"/>
      <c r="L193" s="16" t="s">
        <v>24</v>
      </c>
      <c r="M193" s="15"/>
    </row>
    <row r="194" spans="1:13" ht="24">
      <c r="A194" s="12">
        <v>45056</v>
      </c>
      <c r="B194" s="12">
        <v>45056</v>
      </c>
      <c r="C194" s="12" t="s">
        <v>481</v>
      </c>
      <c r="D194" s="13" t="s">
        <v>479</v>
      </c>
      <c r="E194" s="13" t="s">
        <v>480</v>
      </c>
      <c r="F194" s="14">
        <v>13205.97</v>
      </c>
      <c r="G194" s="12">
        <v>45291</v>
      </c>
      <c r="H194" s="31">
        <v>13205.97</v>
      </c>
      <c r="I194" s="15"/>
      <c r="J194" s="31">
        <v>13205.97</v>
      </c>
      <c r="K194" s="15"/>
      <c r="L194" s="16" t="s">
        <v>24</v>
      </c>
      <c r="M194" s="15"/>
    </row>
    <row r="195" spans="1:13" ht="24">
      <c r="A195" s="12">
        <v>45056</v>
      </c>
      <c r="B195" s="12">
        <v>45056</v>
      </c>
      <c r="C195" s="12" t="s">
        <v>482</v>
      </c>
      <c r="D195" s="13" t="s">
        <v>483</v>
      </c>
      <c r="E195" s="13" t="s">
        <v>484</v>
      </c>
      <c r="F195" s="14">
        <v>18762</v>
      </c>
      <c r="G195" s="12">
        <v>45291</v>
      </c>
      <c r="H195" s="31">
        <v>18762</v>
      </c>
      <c r="I195" s="15"/>
      <c r="J195" s="31">
        <v>18762</v>
      </c>
      <c r="K195" s="15"/>
      <c r="L195" s="16" t="s">
        <v>24</v>
      </c>
      <c r="M195" s="15"/>
    </row>
    <row r="196" spans="1:13" ht="24">
      <c r="A196" s="12">
        <v>45068</v>
      </c>
      <c r="B196" s="12">
        <v>45068</v>
      </c>
      <c r="C196" s="12" t="s">
        <v>485</v>
      </c>
      <c r="D196" s="13" t="s">
        <v>486</v>
      </c>
      <c r="E196" s="13" t="s">
        <v>487</v>
      </c>
      <c r="F196" s="14">
        <v>5900</v>
      </c>
      <c r="G196" s="12">
        <v>45291</v>
      </c>
      <c r="H196" s="32">
        <v>5900</v>
      </c>
      <c r="I196" s="15"/>
      <c r="J196" s="32">
        <v>5900</v>
      </c>
      <c r="K196" s="15"/>
      <c r="L196" s="16" t="s">
        <v>24</v>
      </c>
      <c r="M196" s="15"/>
    </row>
    <row r="197" spans="1:13" ht="24">
      <c r="A197" s="12">
        <v>45049</v>
      </c>
      <c r="B197" s="12">
        <v>45049</v>
      </c>
      <c r="C197" s="12" t="s">
        <v>490</v>
      </c>
      <c r="D197" s="13" t="s">
        <v>488</v>
      </c>
      <c r="E197" s="13" t="s">
        <v>489</v>
      </c>
      <c r="F197" s="14">
        <v>35400</v>
      </c>
      <c r="G197" s="12">
        <v>45291</v>
      </c>
      <c r="H197" s="32">
        <v>35400</v>
      </c>
      <c r="I197" s="15"/>
      <c r="J197" s="32">
        <v>35400</v>
      </c>
      <c r="K197" s="15"/>
      <c r="L197" s="16" t="s">
        <v>24</v>
      </c>
      <c r="M197" s="15"/>
    </row>
    <row r="198" spans="1:13" ht="24">
      <c r="A198" s="12">
        <v>45046</v>
      </c>
      <c r="B198" s="12">
        <v>45046</v>
      </c>
      <c r="C198" s="12" t="s">
        <v>80</v>
      </c>
      <c r="D198" s="13" t="s">
        <v>491</v>
      </c>
      <c r="E198" s="13" t="s">
        <v>492</v>
      </c>
      <c r="F198" s="14">
        <v>30000</v>
      </c>
      <c r="G198" s="12">
        <v>45291</v>
      </c>
      <c r="H198" s="32">
        <v>30000</v>
      </c>
      <c r="I198" s="15"/>
      <c r="J198" s="32">
        <v>30000</v>
      </c>
      <c r="K198" s="15"/>
      <c r="L198" s="16" t="s">
        <v>24</v>
      </c>
      <c r="M198" s="15"/>
    </row>
    <row r="199" spans="1:13" ht="24">
      <c r="A199" s="12">
        <v>45077</v>
      </c>
      <c r="B199" s="12">
        <v>45077</v>
      </c>
      <c r="C199" s="12" t="s">
        <v>257</v>
      </c>
      <c r="D199" s="13" t="s">
        <v>491</v>
      </c>
      <c r="E199" s="13" t="s">
        <v>493</v>
      </c>
      <c r="F199" s="14">
        <v>30000</v>
      </c>
      <c r="G199" s="12">
        <v>45291</v>
      </c>
      <c r="H199" s="32">
        <v>30000</v>
      </c>
      <c r="I199" s="15"/>
      <c r="J199" s="32">
        <v>30000</v>
      </c>
      <c r="K199" s="15"/>
      <c r="L199" s="16" t="s">
        <v>24</v>
      </c>
      <c r="M199" s="15"/>
    </row>
    <row r="200" spans="1:13" ht="24">
      <c r="A200" s="12">
        <v>45016</v>
      </c>
      <c r="B200" s="12">
        <v>45016</v>
      </c>
      <c r="C200" s="12" t="s">
        <v>119</v>
      </c>
      <c r="D200" s="13" t="s">
        <v>491</v>
      </c>
      <c r="E200" s="13" t="s">
        <v>494</v>
      </c>
      <c r="F200" s="14">
        <v>30000</v>
      </c>
      <c r="G200" s="12">
        <v>45016</v>
      </c>
      <c r="H200" s="14">
        <v>30000</v>
      </c>
      <c r="I200" s="15"/>
      <c r="J200" s="32">
        <v>30000</v>
      </c>
      <c r="K200" s="15"/>
      <c r="L200" s="16" t="s">
        <v>24</v>
      </c>
      <c r="M200" s="15"/>
    </row>
    <row r="201" spans="1:13" ht="24">
      <c r="A201" s="12">
        <v>45050</v>
      </c>
      <c r="B201" s="12">
        <v>45050</v>
      </c>
      <c r="C201" s="12" t="s">
        <v>497</v>
      </c>
      <c r="D201" s="13" t="s">
        <v>495</v>
      </c>
      <c r="E201" s="13" t="s">
        <v>496</v>
      </c>
      <c r="F201" s="32">
        <v>7080</v>
      </c>
      <c r="G201" s="12">
        <v>45291</v>
      </c>
      <c r="H201" s="32">
        <v>7080</v>
      </c>
      <c r="I201" s="15"/>
      <c r="J201" s="32">
        <v>7080</v>
      </c>
      <c r="K201" s="15"/>
      <c r="L201" s="16" t="s">
        <v>24</v>
      </c>
      <c r="M201" s="15"/>
    </row>
    <row r="202" spans="1:13" ht="36">
      <c r="A202" s="12">
        <v>45040</v>
      </c>
      <c r="B202" s="12">
        <v>45040</v>
      </c>
      <c r="C202" s="13" t="s">
        <v>498</v>
      </c>
      <c r="D202" s="13" t="s">
        <v>122</v>
      </c>
      <c r="E202" s="13" t="s">
        <v>499</v>
      </c>
      <c r="F202" s="32">
        <v>1020795.58</v>
      </c>
      <c r="G202" s="12">
        <v>45291</v>
      </c>
      <c r="H202" s="32">
        <v>1020795.58</v>
      </c>
      <c r="I202" s="15"/>
      <c r="J202" s="32">
        <v>1020795.58</v>
      </c>
      <c r="K202" s="15"/>
      <c r="L202" s="16" t="s">
        <v>24</v>
      </c>
      <c r="M202" s="15"/>
    </row>
    <row r="203" spans="1:13" ht="24">
      <c r="A203" s="12">
        <v>45014</v>
      </c>
      <c r="B203" s="12">
        <v>45014</v>
      </c>
      <c r="C203" s="12" t="s">
        <v>502</v>
      </c>
      <c r="D203" s="13" t="s">
        <v>500</v>
      </c>
      <c r="E203" s="13" t="s">
        <v>501</v>
      </c>
      <c r="F203" s="32">
        <v>47200</v>
      </c>
      <c r="G203" s="12">
        <v>45291</v>
      </c>
      <c r="H203" s="32">
        <v>47200</v>
      </c>
      <c r="I203" s="15"/>
      <c r="J203" s="32">
        <v>47200</v>
      </c>
      <c r="K203" s="15"/>
      <c r="L203" s="16" t="s">
        <v>24</v>
      </c>
      <c r="M203" s="15"/>
    </row>
    <row r="204" spans="1:13" ht="36">
      <c r="A204" s="12">
        <v>45030</v>
      </c>
      <c r="B204" s="12">
        <v>45030</v>
      </c>
      <c r="C204" s="12" t="s">
        <v>503</v>
      </c>
      <c r="D204" s="13" t="s">
        <v>504</v>
      </c>
      <c r="E204" s="13" t="s">
        <v>505</v>
      </c>
      <c r="F204" s="32">
        <v>1172350.6000000001</v>
      </c>
      <c r="G204" s="12">
        <v>45291</v>
      </c>
      <c r="H204" s="32">
        <v>1172350.6000000001</v>
      </c>
      <c r="I204" s="15"/>
      <c r="J204" s="32">
        <v>1172350.6000000001</v>
      </c>
      <c r="K204" s="15"/>
      <c r="L204" s="16" t="s">
        <v>24</v>
      </c>
      <c r="M204" s="15"/>
    </row>
    <row r="205" spans="1:13" ht="48">
      <c r="A205" s="12">
        <v>45028</v>
      </c>
      <c r="B205" s="12">
        <v>45028</v>
      </c>
      <c r="C205" s="12" t="s">
        <v>506</v>
      </c>
      <c r="D205" s="13" t="s">
        <v>194</v>
      </c>
      <c r="E205" s="13" t="s">
        <v>195</v>
      </c>
      <c r="F205" s="32">
        <v>171100</v>
      </c>
      <c r="G205" s="12">
        <v>45291</v>
      </c>
      <c r="H205" s="32">
        <v>171100</v>
      </c>
      <c r="I205" s="15"/>
      <c r="J205" s="32">
        <v>171100</v>
      </c>
      <c r="K205" s="15"/>
      <c r="L205" s="16" t="s">
        <v>24</v>
      </c>
      <c r="M205" s="15"/>
    </row>
    <row r="206" spans="1:13" ht="24">
      <c r="A206" s="12">
        <v>45068</v>
      </c>
      <c r="B206" s="12">
        <v>45068</v>
      </c>
      <c r="C206" s="12" t="s">
        <v>298</v>
      </c>
      <c r="D206" s="13" t="s">
        <v>507</v>
      </c>
      <c r="E206" s="13" t="s">
        <v>508</v>
      </c>
      <c r="F206" s="32">
        <v>278441.3</v>
      </c>
      <c r="G206" s="12">
        <v>45291</v>
      </c>
      <c r="H206" s="32">
        <v>278441.3</v>
      </c>
      <c r="I206" s="15"/>
      <c r="J206" s="32">
        <v>278441.3</v>
      </c>
      <c r="K206" s="15"/>
      <c r="L206" s="16" t="s">
        <v>24</v>
      </c>
      <c r="M206" s="15"/>
    </row>
    <row r="207" spans="1:13" ht="24">
      <c r="A207" s="12">
        <v>45065</v>
      </c>
      <c r="B207" s="12">
        <v>45065</v>
      </c>
      <c r="C207" s="12" t="s">
        <v>509</v>
      </c>
      <c r="D207" s="13" t="s">
        <v>510</v>
      </c>
      <c r="E207" s="13" t="s">
        <v>511</v>
      </c>
      <c r="F207" s="32">
        <v>584100</v>
      </c>
      <c r="G207" s="12">
        <v>45291</v>
      </c>
      <c r="H207" s="32">
        <v>584100</v>
      </c>
      <c r="I207" s="15"/>
      <c r="J207" s="32">
        <v>584100</v>
      </c>
      <c r="K207" s="15"/>
      <c r="L207" s="16" t="s">
        <v>24</v>
      </c>
      <c r="M207" s="15"/>
    </row>
    <row r="208" spans="1:13" ht="24">
      <c r="A208" s="12">
        <v>45068</v>
      </c>
      <c r="B208" s="12">
        <v>45068</v>
      </c>
      <c r="C208" s="12" t="s">
        <v>512</v>
      </c>
      <c r="D208" s="13" t="s">
        <v>513</v>
      </c>
      <c r="E208" s="13" t="s">
        <v>514</v>
      </c>
      <c r="F208" s="32">
        <v>2060</v>
      </c>
      <c r="G208" s="12">
        <v>45291</v>
      </c>
      <c r="H208" s="32">
        <v>2060</v>
      </c>
      <c r="I208" s="15"/>
      <c r="J208" s="32">
        <v>2060</v>
      </c>
      <c r="K208" s="15"/>
      <c r="L208" s="16" t="s">
        <v>24</v>
      </c>
      <c r="M208" s="15"/>
    </row>
    <row r="209" spans="1:13" ht="24">
      <c r="A209" s="12">
        <v>45069</v>
      </c>
      <c r="B209" s="12">
        <v>45069</v>
      </c>
      <c r="C209" s="12" t="s">
        <v>516</v>
      </c>
      <c r="D209" s="13" t="s">
        <v>71</v>
      </c>
      <c r="E209" s="13" t="s">
        <v>515</v>
      </c>
      <c r="F209" s="32">
        <v>59966.84</v>
      </c>
      <c r="G209" s="12">
        <v>45291</v>
      </c>
      <c r="H209" s="32">
        <v>59966.84</v>
      </c>
      <c r="I209" s="15"/>
      <c r="J209" s="32">
        <v>59966.84</v>
      </c>
      <c r="K209" s="15"/>
      <c r="L209" s="16" t="s">
        <v>24</v>
      </c>
      <c r="M209" s="15"/>
    </row>
    <row r="210" spans="1:13" ht="36">
      <c r="A210" s="12">
        <v>45065</v>
      </c>
      <c r="B210" s="12">
        <v>45065</v>
      </c>
      <c r="C210" s="12" t="s">
        <v>519</v>
      </c>
      <c r="D210" s="13" t="s">
        <v>517</v>
      </c>
      <c r="E210" s="13" t="s">
        <v>518</v>
      </c>
      <c r="F210" s="32">
        <v>303732</v>
      </c>
      <c r="G210" s="12">
        <v>45291</v>
      </c>
      <c r="H210" s="32">
        <v>303732</v>
      </c>
      <c r="I210" s="15"/>
      <c r="J210" s="32">
        <v>303732</v>
      </c>
      <c r="K210" s="15"/>
      <c r="L210" s="16" t="s">
        <v>24</v>
      </c>
      <c r="M210" s="15"/>
    </row>
    <row r="211" spans="1:13" ht="24">
      <c r="A211" s="12">
        <v>45048</v>
      </c>
      <c r="B211" s="12">
        <v>45048</v>
      </c>
      <c r="C211" s="12" t="s">
        <v>522</v>
      </c>
      <c r="D211" s="13" t="s">
        <v>520</v>
      </c>
      <c r="E211" s="13" t="s">
        <v>521</v>
      </c>
      <c r="F211" s="32">
        <v>6413</v>
      </c>
      <c r="G211" s="12">
        <v>45291</v>
      </c>
      <c r="H211" s="32">
        <v>6413</v>
      </c>
      <c r="I211" s="15"/>
      <c r="J211" s="32">
        <v>6413</v>
      </c>
      <c r="K211" s="15"/>
      <c r="L211" s="16" t="s">
        <v>24</v>
      </c>
      <c r="M211" s="15"/>
    </row>
    <row r="212" spans="1:13" ht="24">
      <c r="A212" s="12">
        <v>45063</v>
      </c>
      <c r="B212" s="12">
        <v>45063</v>
      </c>
      <c r="C212" s="12" t="s">
        <v>525</v>
      </c>
      <c r="D212" s="13" t="s">
        <v>523</v>
      </c>
      <c r="E212" s="13" t="s">
        <v>524</v>
      </c>
      <c r="F212" s="32">
        <v>718053.6</v>
      </c>
      <c r="G212" s="12">
        <v>45291</v>
      </c>
      <c r="H212" s="32">
        <v>718053.6</v>
      </c>
      <c r="I212" s="15"/>
      <c r="J212" s="32">
        <v>718053.6</v>
      </c>
      <c r="K212" s="15"/>
      <c r="L212" s="16" t="s">
        <v>24</v>
      </c>
      <c r="M212" s="15"/>
    </row>
    <row r="213" spans="1:13" ht="24">
      <c r="A213" s="12">
        <v>45064</v>
      </c>
      <c r="B213" s="12">
        <v>45064</v>
      </c>
      <c r="C213" s="12" t="s">
        <v>528</v>
      </c>
      <c r="D213" s="13" t="s">
        <v>527</v>
      </c>
      <c r="E213" s="13" t="s">
        <v>526</v>
      </c>
      <c r="F213" s="32">
        <v>40849.440000000002</v>
      </c>
      <c r="G213" s="12">
        <v>45291</v>
      </c>
      <c r="H213" s="32">
        <v>40849.440000000002</v>
      </c>
      <c r="I213" s="15"/>
      <c r="J213" s="32">
        <v>40849.440000000002</v>
      </c>
      <c r="K213" s="15"/>
      <c r="L213" s="16" t="s">
        <v>24</v>
      </c>
      <c r="M213" s="15"/>
    </row>
    <row r="214" spans="1:13" ht="24">
      <c r="A214" s="12">
        <v>45033</v>
      </c>
      <c r="B214" s="12">
        <v>45033</v>
      </c>
      <c r="C214" s="12" t="s">
        <v>323</v>
      </c>
      <c r="D214" s="13" t="s">
        <v>529</v>
      </c>
      <c r="E214" s="13" t="s">
        <v>530</v>
      </c>
      <c r="F214" s="32">
        <v>41300</v>
      </c>
      <c r="G214" s="12">
        <v>45291</v>
      </c>
      <c r="H214" s="32">
        <v>41300</v>
      </c>
      <c r="I214" s="15"/>
      <c r="J214" s="32">
        <v>41300</v>
      </c>
      <c r="K214" s="15"/>
      <c r="L214" s="16"/>
      <c r="M214" s="15"/>
    </row>
    <row r="215" spans="1:13" ht="24">
      <c r="A215" s="12">
        <v>45019</v>
      </c>
      <c r="B215" s="12">
        <v>45019</v>
      </c>
      <c r="C215" s="12" t="s">
        <v>532</v>
      </c>
      <c r="D215" s="13" t="s">
        <v>529</v>
      </c>
      <c r="E215" s="13" t="s">
        <v>531</v>
      </c>
      <c r="F215" s="32">
        <v>94400</v>
      </c>
      <c r="G215" s="12">
        <v>45291</v>
      </c>
      <c r="H215" s="32">
        <v>94400</v>
      </c>
      <c r="I215" s="15"/>
      <c r="J215" s="32">
        <v>94400</v>
      </c>
      <c r="K215" s="15"/>
      <c r="L215" s="16" t="s">
        <v>24</v>
      </c>
      <c r="M215" s="15"/>
    </row>
    <row r="216" spans="1:13" ht="48">
      <c r="A216" s="12">
        <v>45061</v>
      </c>
      <c r="B216" s="12">
        <v>45061</v>
      </c>
      <c r="C216" s="12" t="s">
        <v>82</v>
      </c>
      <c r="D216" s="13" t="s">
        <v>533</v>
      </c>
      <c r="E216" s="13" t="s">
        <v>534</v>
      </c>
      <c r="F216" s="32">
        <v>36000</v>
      </c>
      <c r="G216" s="12">
        <v>45291</v>
      </c>
      <c r="H216" s="32">
        <v>36000</v>
      </c>
      <c r="I216" s="15"/>
      <c r="J216" s="32">
        <v>36000</v>
      </c>
      <c r="K216" s="15"/>
      <c r="L216" s="16" t="s">
        <v>24</v>
      </c>
      <c r="M216" s="15"/>
    </row>
    <row r="217" spans="1:13" ht="24">
      <c r="A217" s="12">
        <v>45068</v>
      </c>
      <c r="B217" s="12">
        <v>45068</v>
      </c>
      <c r="C217" s="12" t="s">
        <v>537</v>
      </c>
      <c r="D217" s="13" t="s">
        <v>535</v>
      </c>
      <c r="E217" s="13" t="s">
        <v>536</v>
      </c>
      <c r="F217" s="32">
        <v>67260</v>
      </c>
      <c r="G217" s="12">
        <v>45291</v>
      </c>
      <c r="H217" s="32">
        <v>67260</v>
      </c>
      <c r="I217" s="15"/>
      <c r="J217" s="32">
        <v>67260</v>
      </c>
      <c r="K217" s="15"/>
      <c r="L217" s="16" t="s">
        <v>24</v>
      </c>
      <c r="M217" s="15"/>
    </row>
    <row r="218" spans="1:13" ht="24">
      <c r="A218" s="12">
        <v>45068</v>
      </c>
      <c r="B218" s="12">
        <v>45068</v>
      </c>
      <c r="C218" s="12" t="s">
        <v>538</v>
      </c>
      <c r="D218" s="13" t="s">
        <v>535</v>
      </c>
      <c r="E218" s="13" t="s">
        <v>539</v>
      </c>
      <c r="F218" s="32">
        <v>79650</v>
      </c>
      <c r="G218" s="12">
        <v>45291</v>
      </c>
      <c r="H218" s="33">
        <v>79650</v>
      </c>
      <c r="I218" s="15"/>
      <c r="J218" s="33">
        <v>79650</v>
      </c>
      <c r="K218" s="15"/>
      <c r="L218" s="16" t="s">
        <v>24</v>
      </c>
      <c r="M218" s="15"/>
    </row>
    <row r="219" spans="1:13" ht="24">
      <c r="A219" s="12">
        <v>45068</v>
      </c>
      <c r="B219" s="12">
        <v>45068</v>
      </c>
      <c r="C219" s="12" t="s">
        <v>542</v>
      </c>
      <c r="D219" s="13" t="s">
        <v>540</v>
      </c>
      <c r="E219" s="13" t="s">
        <v>541</v>
      </c>
      <c r="F219" s="32">
        <v>11800</v>
      </c>
      <c r="G219" s="12">
        <v>45291</v>
      </c>
      <c r="H219" s="33">
        <v>11800</v>
      </c>
      <c r="I219" s="15"/>
      <c r="J219" s="33">
        <v>11800</v>
      </c>
      <c r="K219" s="15"/>
      <c r="L219" s="16" t="s">
        <v>24</v>
      </c>
      <c r="M219" s="15"/>
    </row>
    <row r="220" spans="1:13" ht="24">
      <c r="A220" s="12">
        <v>45068</v>
      </c>
      <c r="B220" s="12">
        <v>45068</v>
      </c>
      <c r="C220" s="12" t="s">
        <v>543</v>
      </c>
      <c r="D220" s="13" t="s">
        <v>540</v>
      </c>
      <c r="E220" s="13" t="s">
        <v>541</v>
      </c>
      <c r="F220" s="32">
        <v>11800</v>
      </c>
      <c r="G220" s="12">
        <v>45291</v>
      </c>
      <c r="H220" s="33">
        <v>11800</v>
      </c>
      <c r="I220" s="15"/>
      <c r="J220" s="33">
        <v>11800</v>
      </c>
      <c r="K220" s="15"/>
      <c r="L220" s="16" t="s">
        <v>24</v>
      </c>
      <c r="M220" s="15"/>
    </row>
    <row r="221" spans="1:13" ht="24">
      <c r="A221" s="12">
        <v>45068</v>
      </c>
      <c r="B221" s="12">
        <v>45068</v>
      </c>
      <c r="C221" s="12" t="s">
        <v>75</v>
      </c>
      <c r="D221" s="13" t="s">
        <v>544</v>
      </c>
      <c r="E221" s="13" t="s">
        <v>545</v>
      </c>
      <c r="F221" s="32">
        <v>8850</v>
      </c>
      <c r="G221" s="12">
        <v>45291</v>
      </c>
      <c r="H221" s="33">
        <v>8850</v>
      </c>
      <c r="I221" s="15"/>
      <c r="J221" s="33">
        <v>8850</v>
      </c>
      <c r="K221" s="15"/>
      <c r="L221" s="16" t="s">
        <v>24</v>
      </c>
      <c r="M221" s="15"/>
    </row>
    <row r="222" spans="1:13" ht="24">
      <c r="A222" s="12">
        <v>45068</v>
      </c>
      <c r="B222" s="12">
        <v>45068</v>
      </c>
      <c r="C222" s="12" t="s">
        <v>77</v>
      </c>
      <c r="D222" s="13" t="s">
        <v>486</v>
      </c>
      <c r="E222" s="13" t="s">
        <v>546</v>
      </c>
      <c r="F222" s="32">
        <v>8260</v>
      </c>
      <c r="G222" s="12">
        <v>45291</v>
      </c>
      <c r="H222" s="33">
        <v>8260</v>
      </c>
      <c r="I222" s="15"/>
      <c r="J222" s="33">
        <v>8260</v>
      </c>
      <c r="K222" s="15"/>
      <c r="L222" s="16" t="s">
        <v>24</v>
      </c>
      <c r="M222" s="15"/>
    </row>
    <row r="223" spans="1:13" ht="24">
      <c r="A223" s="12">
        <v>44895</v>
      </c>
      <c r="B223" s="12" t="s">
        <v>547</v>
      </c>
      <c r="C223" s="12" t="s">
        <v>548</v>
      </c>
      <c r="D223" s="13" t="s">
        <v>549</v>
      </c>
      <c r="E223" s="13" t="s">
        <v>550</v>
      </c>
      <c r="F223" s="32">
        <v>32656</v>
      </c>
      <c r="G223" s="12">
        <v>44926</v>
      </c>
      <c r="H223" s="34">
        <v>32656</v>
      </c>
      <c r="I223" s="15"/>
      <c r="J223" s="34">
        <v>32656</v>
      </c>
      <c r="K223" s="15"/>
      <c r="L223" s="16" t="s">
        <v>24</v>
      </c>
      <c r="M223" s="15"/>
    </row>
    <row r="224" spans="1:13" ht="24">
      <c r="A224" s="12">
        <v>45068</v>
      </c>
      <c r="B224" s="12">
        <v>45068</v>
      </c>
      <c r="C224" s="12" t="s">
        <v>556</v>
      </c>
      <c r="D224" s="13" t="s">
        <v>551</v>
      </c>
      <c r="E224" s="13" t="s">
        <v>552</v>
      </c>
      <c r="F224" s="34">
        <v>58694.7</v>
      </c>
      <c r="G224" s="12">
        <v>45291</v>
      </c>
      <c r="H224" s="34">
        <v>58694.7</v>
      </c>
      <c r="I224" s="15"/>
      <c r="J224" s="34">
        <v>58694.7</v>
      </c>
      <c r="K224" s="15"/>
      <c r="L224" s="16" t="s">
        <v>24</v>
      </c>
      <c r="M224" s="15"/>
    </row>
    <row r="225" spans="1:13" ht="24">
      <c r="A225" s="12">
        <v>44961</v>
      </c>
      <c r="B225" s="12">
        <v>44961</v>
      </c>
      <c r="C225" s="12" t="s">
        <v>555</v>
      </c>
      <c r="D225" s="13" t="s">
        <v>553</v>
      </c>
      <c r="E225" s="13" t="s">
        <v>554</v>
      </c>
      <c r="F225" s="34">
        <v>14351.23</v>
      </c>
      <c r="G225" s="12">
        <v>45291</v>
      </c>
      <c r="H225" s="34">
        <v>14351.23</v>
      </c>
      <c r="I225" s="15"/>
      <c r="J225" s="34">
        <v>14351.23</v>
      </c>
      <c r="K225" s="15"/>
      <c r="L225" s="16" t="s">
        <v>24</v>
      </c>
      <c r="M225" s="15"/>
    </row>
    <row r="226" spans="1:13">
      <c r="A226" s="12">
        <v>45071</v>
      </c>
      <c r="B226" s="12">
        <v>45071</v>
      </c>
      <c r="C226" s="12" t="s">
        <v>557</v>
      </c>
      <c r="D226" s="13" t="s">
        <v>58</v>
      </c>
      <c r="E226" s="13" t="s">
        <v>558</v>
      </c>
      <c r="F226" s="34">
        <v>152043</v>
      </c>
      <c r="G226" s="12">
        <v>45291</v>
      </c>
      <c r="H226" s="34">
        <v>152043</v>
      </c>
      <c r="I226" s="15"/>
      <c r="J226" s="34">
        <v>152043</v>
      </c>
      <c r="K226" s="15"/>
      <c r="L226" s="16" t="s">
        <v>24</v>
      </c>
      <c r="M226" s="15"/>
    </row>
    <row r="227" spans="1:13" ht="36">
      <c r="A227" s="12">
        <v>45058</v>
      </c>
      <c r="B227" s="12">
        <v>45058</v>
      </c>
      <c r="C227" s="12" t="s">
        <v>560</v>
      </c>
      <c r="D227" s="13" t="s">
        <v>71</v>
      </c>
      <c r="E227" s="13" t="s">
        <v>559</v>
      </c>
      <c r="F227" s="34">
        <v>179175.6</v>
      </c>
      <c r="G227" s="12">
        <v>45291</v>
      </c>
      <c r="H227" s="34">
        <v>179175.6</v>
      </c>
      <c r="I227" s="15"/>
      <c r="J227" s="34">
        <v>179175.6</v>
      </c>
      <c r="K227" s="15"/>
      <c r="L227" s="16" t="s">
        <v>24</v>
      </c>
      <c r="M227" s="15"/>
    </row>
    <row r="228" spans="1:13" ht="48">
      <c r="A228" s="12">
        <v>45068</v>
      </c>
      <c r="B228" s="12">
        <v>45068</v>
      </c>
      <c r="C228" s="12" t="s">
        <v>561</v>
      </c>
      <c r="D228" s="13" t="s">
        <v>71</v>
      </c>
      <c r="E228" s="13" t="s">
        <v>562</v>
      </c>
      <c r="F228" s="34">
        <v>119450.4</v>
      </c>
      <c r="G228" s="12">
        <v>45291</v>
      </c>
      <c r="H228" s="34">
        <v>119450.4</v>
      </c>
      <c r="I228" s="15"/>
      <c r="J228" s="34">
        <v>119450.4</v>
      </c>
      <c r="K228" s="15"/>
      <c r="L228" s="16" t="s">
        <v>24</v>
      </c>
      <c r="M228" s="15"/>
    </row>
    <row r="229" spans="1:13" ht="24">
      <c r="A229" s="12">
        <v>45057</v>
      </c>
      <c r="B229" s="12">
        <v>45057</v>
      </c>
      <c r="C229" s="12" t="s">
        <v>565</v>
      </c>
      <c r="D229" s="13" t="s">
        <v>563</v>
      </c>
      <c r="E229" s="13" t="s">
        <v>564</v>
      </c>
      <c r="F229" s="34">
        <v>109150</v>
      </c>
      <c r="G229" s="12">
        <v>45291</v>
      </c>
      <c r="H229" s="34">
        <v>109150</v>
      </c>
      <c r="I229" s="15"/>
      <c r="J229" s="34">
        <v>109150</v>
      </c>
      <c r="K229" s="15"/>
      <c r="L229" s="16" t="s">
        <v>24</v>
      </c>
      <c r="M229" s="15"/>
    </row>
    <row r="230" spans="1:13">
      <c r="A230" s="12">
        <v>45065</v>
      </c>
      <c r="B230" s="12">
        <v>45065</v>
      </c>
      <c r="C230" s="12" t="s">
        <v>568</v>
      </c>
      <c r="D230" s="13" t="s">
        <v>567</v>
      </c>
      <c r="E230" s="13" t="s">
        <v>566</v>
      </c>
      <c r="F230" s="34">
        <v>11658.4</v>
      </c>
      <c r="G230" s="12">
        <v>45291</v>
      </c>
      <c r="H230" s="34">
        <v>11658.4</v>
      </c>
      <c r="I230" s="15"/>
      <c r="J230" s="34">
        <v>11658.4</v>
      </c>
      <c r="K230" s="15"/>
      <c r="L230" s="16" t="s">
        <v>24</v>
      </c>
      <c r="M230" s="15"/>
    </row>
    <row r="231" spans="1:13" ht="24">
      <c r="A231" s="12">
        <v>45071</v>
      </c>
      <c r="B231" s="12">
        <v>45071</v>
      </c>
      <c r="C231" s="12" t="s">
        <v>571</v>
      </c>
      <c r="D231" s="13" t="s">
        <v>569</v>
      </c>
      <c r="E231" s="13" t="s">
        <v>570</v>
      </c>
      <c r="F231" s="34">
        <v>5000</v>
      </c>
      <c r="G231" s="12">
        <v>45291</v>
      </c>
      <c r="H231" s="34">
        <v>5000</v>
      </c>
      <c r="I231" s="15"/>
      <c r="J231" s="34">
        <v>5000</v>
      </c>
      <c r="K231" s="15"/>
      <c r="L231" s="16" t="s">
        <v>24</v>
      </c>
      <c r="M231" s="15"/>
    </row>
    <row r="232" spans="1:13" ht="24">
      <c r="A232" s="12">
        <v>45065</v>
      </c>
      <c r="B232" s="12">
        <v>45065</v>
      </c>
      <c r="C232" s="12" t="s">
        <v>574</v>
      </c>
      <c r="D232" s="13" t="s">
        <v>572</v>
      </c>
      <c r="E232" s="13" t="s">
        <v>573</v>
      </c>
      <c r="F232" s="34">
        <v>5546</v>
      </c>
      <c r="G232" s="12">
        <v>45291</v>
      </c>
      <c r="H232" s="34">
        <v>5546</v>
      </c>
      <c r="I232" s="15"/>
      <c r="J232" s="34">
        <v>5546</v>
      </c>
      <c r="K232" s="15"/>
      <c r="L232" s="16" t="s">
        <v>24</v>
      </c>
      <c r="M232" s="15"/>
    </row>
    <row r="233" spans="1:13" ht="24">
      <c r="A233" s="12">
        <v>45057</v>
      </c>
      <c r="B233" s="12">
        <v>45057</v>
      </c>
      <c r="C233" s="12" t="s">
        <v>577</v>
      </c>
      <c r="D233" s="13" t="s">
        <v>575</v>
      </c>
      <c r="E233" s="13" t="s">
        <v>576</v>
      </c>
      <c r="F233" s="34">
        <v>17700</v>
      </c>
      <c r="G233" s="12">
        <v>45291</v>
      </c>
      <c r="H233" s="34">
        <v>17700</v>
      </c>
      <c r="I233" s="15"/>
      <c r="J233" s="34">
        <v>17700</v>
      </c>
      <c r="K233" s="15"/>
      <c r="L233" s="16" t="s">
        <v>24</v>
      </c>
      <c r="M233" s="15"/>
    </row>
    <row r="234" spans="1:13" ht="24">
      <c r="A234" s="12">
        <v>45065</v>
      </c>
      <c r="B234" s="12">
        <v>45065</v>
      </c>
      <c r="C234" s="12" t="s">
        <v>579</v>
      </c>
      <c r="D234" s="13" t="s">
        <v>474</v>
      </c>
      <c r="E234" s="13" t="s">
        <v>578</v>
      </c>
      <c r="F234" s="34">
        <v>8555</v>
      </c>
      <c r="G234" s="12">
        <v>45291</v>
      </c>
      <c r="H234" s="34">
        <v>8555</v>
      </c>
      <c r="I234" s="15"/>
      <c r="J234" s="34">
        <v>8555</v>
      </c>
      <c r="K234" s="15"/>
      <c r="L234" s="16" t="s">
        <v>24</v>
      </c>
      <c r="M234" s="15"/>
    </row>
    <row r="235" spans="1:13" ht="24">
      <c r="A235" s="12">
        <v>45065</v>
      </c>
      <c r="B235" s="12">
        <v>45065</v>
      </c>
      <c r="C235" s="12" t="s">
        <v>581</v>
      </c>
      <c r="D235" s="13" t="s">
        <v>474</v>
      </c>
      <c r="E235" s="13" t="s">
        <v>580</v>
      </c>
      <c r="F235" s="34">
        <v>5605</v>
      </c>
      <c r="G235" s="12">
        <v>45291</v>
      </c>
      <c r="H235" s="34">
        <v>5605</v>
      </c>
      <c r="I235" s="15"/>
      <c r="J235" s="34">
        <v>5605</v>
      </c>
      <c r="K235" s="15"/>
      <c r="L235" s="16" t="s">
        <v>24</v>
      </c>
      <c r="M235" s="15"/>
    </row>
    <row r="236" spans="1:13" ht="24">
      <c r="A236" s="12">
        <v>45041</v>
      </c>
      <c r="B236" s="12">
        <v>45041</v>
      </c>
      <c r="C236" s="12" t="s">
        <v>582</v>
      </c>
      <c r="D236" s="13" t="s">
        <v>44</v>
      </c>
      <c r="E236" s="13" t="s">
        <v>583</v>
      </c>
      <c r="F236" s="34">
        <v>309160</v>
      </c>
      <c r="G236" s="12">
        <v>45291</v>
      </c>
      <c r="H236" s="34">
        <v>309160</v>
      </c>
      <c r="I236" s="15"/>
      <c r="J236" s="34">
        <v>309160</v>
      </c>
      <c r="K236" s="15"/>
      <c r="L236" s="16" t="s">
        <v>24</v>
      </c>
      <c r="M236" s="15"/>
    </row>
    <row r="237" spans="1:13" ht="24">
      <c r="A237" s="12">
        <v>45068</v>
      </c>
      <c r="B237" s="12">
        <v>45068</v>
      </c>
      <c r="C237" s="12" t="s">
        <v>586</v>
      </c>
      <c r="D237" s="13" t="s">
        <v>584</v>
      </c>
      <c r="E237" s="13" t="s">
        <v>585</v>
      </c>
      <c r="F237" s="34">
        <v>17700</v>
      </c>
      <c r="G237" s="12">
        <v>45291</v>
      </c>
      <c r="H237" s="34">
        <v>17700</v>
      </c>
      <c r="I237" s="15"/>
      <c r="J237" s="34">
        <v>17700</v>
      </c>
      <c r="K237" s="15"/>
      <c r="L237" s="16" t="s">
        <v>24</v>
      </c>
      <c r="M237" s="15"/>
    </row>
    <row r="238" spans="1:13" ht="24">
      <c r="A238" s="12">
        <v>45049</v>
      </c>
      <c r="B238" s="12">
        <v>45049</v>
      </c>
      <c r="C238" s="12" t="s">
        <v>589</v>
      </c>
      <c r="D238" s="13" t="s">
        <v>587</v>
      </c>
      <c r="E238" s="13" t="s">
        <v>588</v>
      </c>
      <c r="F238" s="34">
        <v>15635</v>
      </c>
      <c r="G238" s="12">
        <v>45291</v>
      </c>
      <c r="H238" s="34">
        <v>15635</v>
      </c>
      <c r="I238" s="15"/>
      <c r="J238" s="34">
        <v>15635</v>
      </c>
      <c r="K238" s="15"/>
      <c r="L238" s="16" t="s">
        <v>24</v>
      </c>
      <c r="M238" s="15"/>
    </row>
    <row r="239" spans="1:13">
      <c r="A239" s="12">
        <v>45056</v>
      </c>
      <c r="B239" s="12">
        <v>45056</v>
      </c>
      <c r="C239" s="12" t="s">
        <v>592</v>
      </c>
      <c r="D239" s="13" t="s">
        <v>590</v>
      </c>
      <c r="E239" s="13" t="s">
        <v>591</v>
      </c>
      <c r="F239" s="34">
        <v>1472760</v>
      </c>
      <c r="G239" s="12">
        <v>45291</v>
      </c>
      <c r="H239" s="34">
        <v>1472760</v>
      </c>
      <c r="I239" s="15"/>
      <c r="J239" s="34">
        <v>1472760</v>
      </c>
      <c r="K239" s="15"/>
      <c r="L239" s="16" t="s">
        <v>24</v>
      </c>
      <c r="M239" s="15"/>
    </row>
    <row r="240" spans="1:13" ht="24">
      <c r="A240" s="12">
        <v>45065</v>
      </c>
      <c r="B240" s="12">
        <v>45065</v>
      </c>
      <c r="C240" s="12" t="s">
        <v>219</v>
      </c>
      <c r="D240" s="13" t="s">
        <v>513</v>
      </c>
      <c r="E240" s="13" t="s">
        <v>593</v>
      </c>
      <c r="F240" s="34">
        <v>139240</v>
      </c>
      <c r="G240" s="12">
        <v>45291</v>
      </c>
      <c r="H240" s="34">
        <v>139240</v>
      </c>
      <c r="I240" s="15"/>
      <c r="J240" s="34">
        <v>139240</v>
      </c>
      <c r="K240" s="15"/>
      <c r="L240" s="16" t="s">
        <v>24</v>
      </c>
      <c r="M240" s="15"/>
    </row>
    <row r="241" spans="1:13" ht="36">
      <c r="A241" s="12">
        <v>45070</v>
      </c>
      <c r="B241" s="12">
        <v>45070</v>
      </c>
      <c r="C241" s="12" t="s">
        <v>595</v>
      </c>
      <c r="D241" s="13" t="s">
        <v>572</v>
      </c>
      <c r="E241" s="13" t="s">
        <v>594</v>
      </c>
      <c r="F241" s="34">
        <v>77880</v>
      </c>
      <c r="G241" s="12">
        <v>45291</v>
      </c>
      <c r="H241" s="34">
        <v>77880</v>
      </c>
      <c r="I241" s="15"/>
      <c r="J241" s="34">
        <v>77880</v>
      </c>
      <c r="K241" s="15"/>
      <c r="L241" s="16" t="s">
        <v>24</v>
      </c>
      <c r="M241" s="15"/>
    </row>
    <row r="242" spans="1:13" ht="24">
      <c r="A242" s="12">
        <v>45071</v>
      </c>
      <c r="B242" s="12">
        <v>45071</v>
      </c>
      <c r="C242" s="12" t="s">
        <v>598</v>
      </c>
      <c r="D242" s="13" t="s">
        <v>597</v>
      </c>
      <c r="E242" s="13" t="s">
        <v>596</v>
      </c>
      <c r="F242" s="34">
        <v>4965</v>
      </c>
      <c r="G242" s="12">
        <v>45291</v>
      </c>
      <c r="H242" s="34">
        <v>4965</v>
      </c>
      <c r="I242" s="15"/>
      <c r="J242" s="34">
        <v>4965</v>
      </c>
      <c r="K242" s="15"/>
      <c r="L242" s="16" t="s">
        <v>24</v>
      </c>
      <c r="M242" s="15"/>
    </row>
    <row r="243" spans="1:13">
      <c r="A243" s="12">
        <v>45069</v>
      </c>
      <c r="B243" s="12">
        <v>45069</v>
      </c>
      <c r="C243" s="12" t="s">
        <v>602</v>
      </c>
      <c r="D243" s="13" t="s">
        <v>599</v>
      </c>
      <c r="E243" s="13" t="s">
        <v>600</v>
      </c>
      <c r="F243" s="34">
        <v>1218115.3</v>
      </c>
      <c r="G243" s="12" t="s">
        <v>601</v>
      </c>
      <c r="H243" s="34">
        <v>1218115.3</v>
      </c>
      <c r="I243" s="15"/>
      <c r="J243" s="34">
        <v>1218115.3</v>
      </c>
      <c r="K243" s="15"/>
      <c r="L243" s="16" t="s">
        <v>24</v>
      </c>
      <c r="M243" s="15"/>
    </row>
    <row r="244" spans="1:13" ht="24">
      <c r="A244" s="12">
        <v>45058</v>
      </c>
      <c r="B244" s="12">
        <v>45058</v>
      </c>
      <c r="C244" s="12" t="s">
        <v>605</v>
      </c>
      <c r="D244" s="13" t="s">
        <v>604</v>
      </c>
      <c r="E244" s="13" t="s">
        <v>603</v>
      </c>
      <c r="F244" s="34">
        <v>73012.5</v>
      </c>
      <c r="G244" s="12" t="s">
        <v>601</v>
      </c>
      <c r="H244" s="34">
        <v>73012.5</v>
      </c>
      <c r="I244" s="15"/>
      <c r="J244" s="34">
        <v>73012.5</v>
      </c>
      <c r="K244" s="15"/>
      <c r="L244" s="16" t="s">
        <v>24</v>
      </c>
      <c r="M244" s="15"/>
    </row>
    <row r="245" spans="1:13" ht="24">
      <c r="A245" s="12">
        <v>45056</v>
      </c>
      <c r="B245" s="12">
        <v>45056</v>
      </c>
      <c r="C245" s="12" t="s">
        <v>607</v>
      </c>
      <c r="D245" s="13" t="s">
        <v>604</v>
      </c>
      <c r="E245" s="13" t="s">
        <v>606</v>
      </c>
      <c r="F245" s="34">
        <v>5841</v>
      </c>
      <c r="G245" s="12" t="s">
        <v>601</v>
      </c>
      <c r="H245" s="34">
        <v>5841</v>
      </c>
      <c r="I245" s="15"/>
      <c r="J245" s="34">
        <v>5841</v>
      </c>
      <c r="K245" s="15"/>
      <c r="L245" s="16" t="s">
        <v>24</v>
      </c>
      <c r="M245" s="15"/>
    </row>
    <row r="246" spans="1:13" ht="36">
      <c r="A246" s="12">
        <v>45061</v>
      </c>
      <c r="B246" s="12">
        <v>45061</v>
      </c>
      <c r="C246" s="12" t="s">
        <v>609</v>
      </c>
      <c r="D246" s="13" t="s">
        <v>608</v>
      </c>
      <c r="E246" s="13" t="s">
        <v>88</v>
      </c>
      <c r="F246" s="34">
        <v>423428.99</v>
      </c>
      <c r="G246" s="12" t="s">
        <v>601</v>
      </c>
      <c r="H246" s="34">
        <v>423428.99</v>
      </c>
      <c r="I246" s="15"/>
      <c r="J246" s="34">
        <v>423428.99</v>
      </c>
      <c r="K246" s="15"/>
      <c r="L246" s="16" t="s">
        <v>24</v>
      </c>
      <c r="M246" s="15"/>
    </row>
    <row r="247" spans="1:13" ht="36">
      <c r="A247" s="12">
        <v>45062</v>
      </c>
      <c r="B247" s="12">
        <v>45062</v>
      </c>
      <c r="C247" s="12" t="s">
        <v>611</v>
      </c>
      <c r="D247" s="13" t="s">
        <v>608</v>
      </c>
      <c r="E247" s="13" t="s">
        <v>610</v>
      </c>
      <c r="F247" s="34">
        <v>138727.67999999999</v>
      </c>
      <c r="G247" s="12" t="s">
        <v>601</v>
      </c>
      <c r="H247" s="34">
        <v>138727.67999999999</v>
      </c>
      <c r="I247" s="15"/>
      <c r="J247" s="34">
        <v>138727.67999999999</v>
      </c>
      <c r="K247" s="15"/>
      <c r="L247" s="16" t="s">
        <v>24</v>
      </c>
      <c r="M247" s="15"/>
    </row>
    <row r="248" spans="1:13" ht="36">
      <c r="A248" s="12">
        <v>45056</v>
      </c>
      <c r="B248" s="12">
        <v>45056</v>
      </c>
      <c r="C248" s="12" t="s">
        <v>612</v>
      </c>
      <c r="D248" s="13" t="s">
        <v>479</v>
      </c>
      <c r="E248" s="13" t="s">
        <v>88</v>
      </c>
      <c r="F248" s="34">
        <v>913039.3</v>
      </c>
      <c r="G248" s="12" t="s">
        <v>601</v>
      </c>
      <c r="H248" s="34">
        <v>913039.3</v>
      </c>
      <c r="I248" s="15"/>
      <c r="J248" s="34">
        <v>913039.3</v>
      </c>
      <c r="K248" s="15"/>
      <c r="L248" s="16" t="s">
        <v>24</v>
      </c>
      <c r="M248" s="15"/>
    </row>
    <row r="249" spans="1:13" ht="24">
      <c r="A249" s="12">
        <v>45048</v>
      </c>
      <c r="B249" s="12">
        <v>45048</v>
      </c>
      <c r="C249" s="12" t="s">
        <v>614</v>
      </c>
      <c r="D249" s="13" t="s">
        <v>613</v>
      </c>
      <c r="E249" s="13" t="s">
        <v>429</v>
      </c>
      <c r="F249" s="32">
        <v>61950</v>
      </c>
      <c r="G249" s="12" t="s">
        <v>601</v>
      </c>
      <c r="H249" s="34">
        <v>61950</v>
      </c>
      <c r="I249" s="15"/>
      <c r="J249" s="34">
        <v>61950</v>
      </c>
      <c r="K249" s="15"/>
      <c r="L249" s="16" t="s">
        <v>24</v>
      </c>
      <c r="M249" s="15"/>
    </row>
    <row r="250" spans="1:13" ht="24">
      <c r="A250" s="12">
        <v>45068</v>
      </c>
      <c r="B250" s="12">
        <v>45068</v>
      </c>
      <c r="C250" s="12" t="s">
        <v>616</v>
      </c>
      <c r="D250" s="13" t="s">
        <v>584</v>
      </c>
      <c r="E250" s="13" t="s">
        <v>615</v>
      </c>
      <c r="F250" s="32">
        <v>124066.59</v>
      </c>
      <c r="G250" s="12" t="s">
        <v>601</v>
      </c>
      <c r="H250" s="34">
        <v>124066.59</v>
      </c>
      <c r="I250" s="15"/>
      <c r="J250" s="34">
        <v>124066.59</v>
      </c>
      <c r="K250" s="15"/>
      <c r="L250" s="16" t="s">
        <v>24</v>
      </c>
      <c r="M250" s="15"/>
    </row>
    <row r="251" spans="1:13">
      <c r="A251" s="12">
        <v>45071</v>
      </c>
      <c r="B251" s="12">
        <v>45071</v>
      </c>
      <c r="C251" s="12" t="s">
        <v>512</v>
      </c>
      <c r="D251" s="13" t="s">
        <v>220</v>
      </c>
      <c r="E251" s="13" t="s">
        <v>617</v>
      </c>
      <c r="F251" s="32">
        <v>17700</v>
      </c>
      <c r="G251" s="12" t="s">
        <v>601</v>
      </c>
      <c r="H251" s="34">
        <v>17700</v>
      </c>
      <c r="I251" s="15"/>
      <c r="J251" s="34">
        <v>17700</v>
      </c>
      <c r="K251" s="15"/>
      <c r="L251" s="16" t="s">
        <v>24</v>
      </c>
      <c r="M251" s="15"/>
    </row>
    <row r="252" spans="1:13" ht="24">
      <c r="A252" s="12">
        <v>45069</v>
      </c>
      <c r="B252" s="12">
        <v>45069</v>
      </c>
      <c r="C252" s="12" t="s">
        <v>619</v>
      </c>
      <c r="D252" s="13" t="s">
        <v>187</v>
      </c>
      <c r="E252" s="13" t="s">
        <v>618</v>
      </c>
      <c r="F252" s="32">
        <v>3933.42</v>
      </c>
      <c r="G252" s="12" t="s">
        <v>601</v>
      </c>
      <c r="H252" s="34">
        <v>3933.42</v>
      </c>
      <c r="I252" s="15"/>
      <c r="J252" s="34">
        <v>3933.42</v>
      </c>
      <c r="K252" s="15"/>
      <c r="L252" s="16" t="s">
        <v>24</v>
      </c>
      <c r="M252" s="15"/>
    </row>
    <row r="253" spans="1:13" ht="48">
      <c r="A253" s="12">
        <v>45021</v>
      </c>
      <c r="B253" s="12">
        <v>45021</v>
      </c>
      <c r="C253" s="12" t="s">
        <v>622</v>
      </c>
      <c r="D253" s="13" t="s">
        <v>620</v>
      </c>
      <c r="E253" s="13" t="s">
        <v>621</v>
      </c>
      <c r="F253" s="32">
        <v>1973739</v>
      </c>
      <c r="G253" s="12">
        <v>45657</v>
      </c>
      <c r="H253" s="35">
        <v>1973739</v>
      </c>
      <c r="I253" s="15"/>
      <c r="J253" s="35">
        <v>1973739</v>
      </c>
      <c r="K253" s="15"/>
      <c r="L253" s="16" t="s">
        <v>24</v>
      </c>
      <c r="M253" s="15"/>
    </row>
    <row r="254" spans="1:13" ht="36">
      <c r="A254" s="12">
        <v>45053</v>
      </c>
      <c r="B254" s="12">
        <v>45053</v>
      </c>
      <c r="C254" s="12" t="s">
        <v>625</v>
      </c>
      <c r="D254" s="13" t="s">
        <v>623</v>
      </c>
      <c r="E254" s="13" t="s">
        <v>624</v>
      </c>
      <c r="F254" s="35">
        <v>417632.21</v>
      </c>
      <c r="G254" s="12">
        <v>45657</v>
      </c>
      <c r="H254" s="35">
        <v>417632.21</v>
      </c>
      <c r="I254" s="15"/>
      <c r="J254" s="35">
        <v>417632.21</v>
      </c>
      <c r="K254" s="15"/>
      <c r="L254" s="16" t="s">
        <v>24</v>
      </c>
      <c r="M254" s="15"/>
    </row>
    <row r="255" spans="1:13" ht="24">
      <c r="A255" s="12">
        <v>45050</v>
      </c>
      <c r="B255" s="12">
        <v>45050</v>
      </c>
      <c r="C255" s="12" t="s">
        <v>224</v>
      </c>
      <c r="D255" s="13" t="s">
        <v>626</v>
      </c>
      <c r="E255" s="13" t="s">
        <v>627</v>
      </c>
      <c r="F255" s="35">
        <v>28060.400000000001</v>
      </c>
      <c r="G255" s="12">
        <v>45291</v>
      </c>
      <c r="H255" s="36">
        <v>28060.400000000001</v>
      </c>
      <c r="I255" s="15"/>
      <c r="J255" s="36">
        <v>28060.400000000001</v>
      </c>
      <c r="K255" s="15"/>
      <c r="L255" s="16" t="s">
        <v>24</v>
      </c>
      <c r="M255" s="15"/>
    </row>
    <row r="256" spans="1:13" ht="24">
      <c r="A256" s="12">
        <v>45071</v>
      </c>
      <c r="B256" s="12">
        <v>45071</v>
      </c>
      <c r="C256" s="12" t="s">
        <v>628</v>
      </c>
      <c r="D256" s="13" t="s">
        <v>629</v>
      </c>
      <c r="E256" s="13" t="s">
        <v>630</v>
      </c>
      <c r="F256" s="35">
        <v>24510</v>
      </c>
      <c r="G256" s="12">
        <v>45291</v>
      </c>
      <c r="H256" s="36">
        <v>24510</v>
      </c>
      <c r="I256" s="15"/>
      <c r="J256" s="36">
        <v>24510</v>
      </c>
      <c r="K256" s="15"/>
      <c r="L256" s="16" t="s">
        <v>24</v>
      </c>
      <c r="M256" s="15"/>
    </row>
    <row r="257" spans="1:13" ht="24">
      <c r="A257" s="12">
        <v>45064</v>
      </c>
      <c r="B257" s="12">
        <v>45064</v>
      </c>
      <c r="C257" s="12" t="s">
        <v>631</v>
      </c>
      <c r="D257" s="13" t="s">
        <v>632</v>
      </c>
      <c r="E257" s="13" t="s">
        <v>633</v>
      </c>
      <c r="F257" s="35">
        <v>75731.22</v>
      </c>
      <c r="G257" s="12">
        <v>45291</v>
      </c>
      <c r="H257" s="36">
        <v>75731.22</v>
      </c>
      <c r="I257" s="15"/>
      <c r="J257" s="36">
        <v>75731.22</v>
      </c>
      <c r="K257" s="15"/>
      <c r="L257" s="16" t="s">
        <v>24</v>
      </c>
      <c r="M257" s="15"/>
    </row>
    <row r="258" spans="1:13" ht="24">
      <c r="A258" s="12">
        <v>45063</v>
      </c>
      <c r="B258" s="12">
        <v>45063</v>
      </c>
      <c r="C258" s="12" t="s">
        <v>634</v>
      </c>
      <c r="D258" s="13" t="s">
        <v>635</v>
      </c>
      <c r="E258" s="13" t="s">
        <v>636</v>
      </c>
      <c r="F258" s="35">
        <v>63210.239999999998</v>
      </c>
      <c r="G258" s="12">
        <v>45291</v>
      </c>
      <c r="H258" s="36">
        <v>63210.239999999998</v>
      </c>
      <c r="I258" s="15"/>
      <c r="J258" s="36">
        <v>63210.239999999998</v>
      </c>
      <c r="K258" s="15"/>
      <c r="L258" s="16" t="s">
        <v>24</v>
      </c>
      <c r="M258" s="15"/>
    </row>
    <row r="259" spans="1:13" ht="24">
      <c r="A259" s="12">
        <v>45068</v>
      </c>
      <c r="B259" s="12">
        <v>45068</v>
      </c>
      <c r="C259" s="12" t="s">
        <v>637</v>
      </c>
      <c r="D259" s="13" t="s">
        <v>638</v>
      </c>
      <c r="E259" s="13" t="s">
        <v>639</v>
      </c>
      <c r="F259" s="35">
        <v>45000</v>
      </c>
      <c r="G259" s="12">
        <v>45291</v>
      </c>
      <c r="H259" s="36">
        <v>45000</v>
      </c>
      <c r="I259" s="15"/>
      <c r="J259" s="36">
        <v>45000</v>
      </c>
      <c r="K259" s="15"/>
      <c r="L259" s="16" t="s">
        <v>24</v>
      </c>
      <c r="M259" s="15"/>
    </row>
    <row r="260" spans="1:13" ht="24">
      <c r="A260" s="12">
        <v>45068</v>
      </c>
      <c r="B260" s="12">
        <v>45068</v>
      </c>
      <c r="C260" s="12" t="s">
        <v>640</v>
      </c>
      <c r="D260" s="13" t="s">
        <v>638</v>
      </c>
      <c r="E260" s="13" t="s">
        <v>453</v>
      </c>
      <c r="F260" s="35">
        <v>45000</v>
      </c>
      <c r="G260" s="12">
        <v>45291</v>
      </c>
      <c r="H260" s="36">
        <v>45000</v>
      </c>
      <c r="I260" s="15"/>
      <c r="J260" s="36">
        <v>45000</v>
      </c>
      <c r="K260" s="15"/>
      <c r="L260" s="16" t="s">
        <v>24</v>
      </c>
      <c r="M260" s="15"/>
    </row>
    <row r="261" spans="1:13" ht="24">
      <c r="A261" s="12">
        <v>45068</v>
      </c>
      <c r="B261" s="12">
        <v>45068</v>
      </c>
      <c r="C261" s="12" t="s">
        <v>641</v>
      </c>
      <c r="D261" s="13" t="s">
        <v>642</v>
      </c>
      <c r="E261" s="13" t="s">
        <v>456</v>
      </c>
      <c r="F261" s="35">
        <v>50000.14</v>
      </c>
      <c r="G261" s="12">
        <v>45291</v>
      </c>
      <c r="H261" s="36">
        <v>50000.14</v>
      </c>
      <c r="I261" s="15"/>
      <c r="J261" s="36">
        <v>50000.14</v>
      </c>
      <c r="K261" s="15"/>
      <c r="L261" s="16" t="s">
        <v>24</v>
      </c>
      <c r="M261" s="15"/>
    </row>
    <row r="262" spans="1:13" ht="24">
      <c r="A262" s="12">
        <v>45072</v>
      </c>
      <c r="B262" s="12">
        <v>45072</v>
      </c>
      <c r="C262" s="12" t="s">
        <v>289</v>
      </c>
      <c r="D262" s="13" t="s">
        <v>643</v>
      </c>
      <c r="E262" s="13" t="s">
        <v>456</v>
      </c>
      <c r="F262" s="35">
        <v>47200</v>
      </c>
      <c r="G262" s="12">
        <v>45291</v>
      </c>
      <c r="H262" s="36">
        <v>47200</v>
      </c>
      <c r="I262" s="15"/>
      <c r="J262" s="36">
        <v>47200</v>
      </c>
      <c r="K262" s="15"/>
      <c r="L262" s="16" t="s">
        <v>24</v>
      </c>
      <c r="M262" s="15"/>
    </row>
    <row r="263" spans="1:13">
      <c r="A263" s="12">
        <v>45064</v>
      </c>
      <c r="B263" s="12">
        <v>45064</v>
      </c>
      <c r="C263" s="12" t="s">
        <v>644</v>
      </c>
      <c r="D263" s="13" t="s">
        <v>646</v>
      </c>
      <c r="E263" s="13" t="s">
        <v>645</v>
      </c>
      <c r="F263" s="36">
        <v>13452</v>
      </c>
      <c r="G263" s="12">
        <v>45291</v>
      </c>
      <c r="H263" s="36">
        <v>13452</v>
      </c>
      <c r="I263" s="15"/>
      <c r="J263" s="36">
        <v>13452</v>
      </c>
      <c r="K263" s="15"/>
      <c r="L263" s="16" t="s">
        <v>24</v>
      </c>
      <c r="M263" s="15"/>
    </row>
    <row r="264" spans="1:13" ht="48">
      <c r="A264" s="12">
        <v>45071</v>
      </c>
      <c r="B264" s="12">
        <v>45071</v>
      </c>
      <c r="C264" s="12" t="s">
        <v>647</v>
      </c>
      <c r="D264" s="13" t="s">
        <v>648</v>
      </c>
      <c r="E264" s="13" t="s">
        <v>649</v>
      </c>
      <c r="F264" s="36">
        <v>237180</v>
      </c>
      <c r="G264" s="12">
        <v>45291</v>
      </c>
      <c r="H264" s="36">
        <v>237180</v>
      </c>
      <c r="I264" s="15"/>
      <c r="J264" s="36">
        <v>237180</v>
      </c>
      <c r="K264" s="15"/>
      <c r="L264" s="16" t="s">
        <v>24</v>
      </c>
      <c r="M264" s="15"/>
    </row>
    <row r="265" spans="1:13" ht="24">
      <c r="A265" s="12">
        <v>45071</v>
      </c>
      <c r="B265" s="12">
        <v>45071</v>
      </c>
      <c r="C265" s="12" t="s">
        <v>650</v>
      </c>
      <c r="D265" s="13" t="s">
        <v>648</v>
      </c>
      <c r="E265" s="13" t="s">
        <v>651</v>
      </c>
      <c r="F265" s="36">
        <v>60888</v>
      </c>
      <c r="G265" s="12">
        <v>45291</v>
      </c>
      <c r="H265" s="36">
        <v>60888</v>
      </c>
      <c r="I265" s="15"/>
      <c r="J265" s="36">
        <v>60888</v>
      </c>
      <c r="K265" s="15"/>
      <c r="L265" s="16" t="s">
        <v>24</v>
      </c>
      <c r="M265" s="15"/>
    </row>
    <row r="266" spans="1:13" ht="24">
      <c r="A266" s="12">
        <v>45075</v>
      </c>
      <c r="B266" s="12">
        <v>45075</v>
      </c>
      <c r="C266" s="12" t="s">
        <v>652</v>
      </c>
      <c r="D266" s="13" t="s">
        <v>654</v>
      </c>
      <c r="E266" s="13" t="s">
        <v>653</v>
      </c>
      <c r="F266" s="36">
        <v>54752</v>
      </c>
      <c r="G266" s="12">
        <v>45291</v>
      </c>
      <c r="H266" s="36">
        <v>54752</v>
      </c>
      <c r="I266" s="15"/>
      <c r="J266" s="36">
        <v>54752</v>
      </c>
      <c r="K266" s="15"/>
      <c r="L266" s="16" t="s">
        <v>24</v>
      </c>
      <c r="M266" s="15"/>
    </row>
    <row r="267" spans="1:13" ht="24">
      <c r="A267" s="12">
        <v>45075</v>
      </c>
      <c r="B267" s="12">
        <v>45075</v>
      </c>
      <c r="C267" s="12" t="s">
        <v>655</v>
      </c>
      <c r="D267" s="13" t="s">
        <v>656</v>
      </c>
      <c r="E267" s="13" t="s">
        <v>657</v>
      </c>
      <c r="F267" s="36">
        <v>35931</v>
      </c>
      <c r="G267" s="12">
        <v>45291</v>
      </c>
      <c r="H267" s="36">
        <v>35931</v>
      </c>
      <c r="I267" s="15"/>
      <c r="J267" s="36">
        <v>35931</v>
      </c>
      <c r="K267" s="15"/>
      <c r="L267" s="16" t="s">
        <v>24</v>
      </c>
      <c r="M267" s="15"/>
    </row>
    <row r="268" spans="1:13" ht="24">
      <c r="A268" s="12">
        <v>45075</v>
      </c>
      <c r="B268" s="12">
        <v>45075</v>
      </c>
      <c r="C268" s="12" t="s">
        <v>658</v>
      </c>
      <c r="D268" s="13" t="s">
        <v>656</v>
      </c>
      <c r="E268" s="13" t="s">
        <v>659</v>
      </c>
      <c r="F268" s="36">
        <v>35400</v>
      </c>
      <c r="G268" s="12">
        <v>45291</v>
      </c>
      <c r="H268" s="36">
        <v>35400</v>
      </c>
      <c r="I268" s="15"/>
      <c r="J268" s="36">
        <v>35400</v>
      </c>
      <c r="K268" s="15"/>
      <c r="L268" s="16" t="s">
        <v>24</v>
      </c>
      <c r="M268" s="15"/>
    </row>
    <row r="269" spans="1:13" ht="24">
      <c r="A269" s="12">
        <v>45071</v>
      </c>
      <c r="B269" s="12">
        <v>45071</v>
      </c>
      <c r="C269" s="12" t="s">
        <v>160</v>
      </c>
      <c r="D269" s="13" t="s">
        <v>53</v>
      </c>
      <c r="E269" s="13" t="s">
        <v>660</v>
      </c>
      <c r="F269" s="36">
        <v>38940</v>
      </c>
      <c r="G269" s="12">
        <v>45291</v>
      </c>
      <c r="H269" s="36">
        <v>38940</v>
      </c>
      <c r="I269" s="15"/>
      <c r="J269" s="36">
        <v>38940</v>
      </c>
      <c r="K269" s="15"/>
      <c r="L269" s="16" t="s">
        <v>24</v>
      </c>
      <c r="M269" s="15"/>
    </row>
    <row r="270" spans="1:13" ht="24">
      <c r="A270" s="12">
        <v>45070</v>
      </c>
      <c r="B270" s="12">
        <v>45070</v>
      </c>
      <c r="C270" s="12" t="s">
        <v>224</v>
      </c>
      <c r="D270" s="13" t="s">
        <v>81</v>
      </c>
      <c r="E270" s="13" t="s">
        <v>661</v>
      </c>
      <c r="F270" s="14">
        <v>200600</v>
      </c>
      <c r="G270" s="12">
        <v>45291</v>
      </c>
      <c r="H270" s="36">
        <v>200600</v>
      </c>
      <c r="I270" s="15"/>
      <c r="J270" s="36">
        <v>200600</v>
      </c>
      <c r="K270" s="15"/>
      <c r="L270" s="16" t="s">
        <v>24</v>
      </c>
      <c r="M270" s="15"/>
    </row>
    <row r="271" spans="1:13" ht="24">
      <c r="A271" s="12">
        <v>45070</v>
      </c>
      <c r="B271" s="12">
        <v>45070</v>
      </c>
      <c r="C271" s="12" t="s">
        <v>257</v>
      </c>
      <c r="D271" s="13" t="s">
        <v>81</v>
      </c>
      <c r="E271" s="13" t="s">
        <v>662</v>
      </c>
      <c r="F271" s="14">
        <v>204140</v>
      </c>
      <c r="G271" s="12">
        <v>45291</v>
      </c>
      <c r="H271" s="36">
        <v>204140</v>
      </c>
      <c r="I271" s="15"/>
      <c r="J271" s="36">
        <v>204140</v>
      </c>
      <c r="K271" s="15"/>
      <c r="L271" s="16" t="s">
        <v>24</v>
      </c>
      <c r="M271" s="15"/>
    </row>
    <row r="272" spans="1:13">
      <c r="A272" s="12"/>
      <c r="B272" s="12"/>
      <c r="C272" s="12"/>
      <c r="D272" s="13"/>
      <c r="E272" s="13"/>
      <c r="F272" s="14"/>
      <c r="G272" s="12"/>
      <c r="H272" s="14"/>
      <c r="I272" s="15"/>
      <c r="J272" s="14"/>
      <c r="K272" s="15"/>
      <c r="L272" s="16" t="s">
        <v>24</v>
      </c>
      <c r="M272" s="15"/>
    </row>
    <row r="273" spans="1:13">
      <c r="A273" s="12"/>
      <c r="B273" s="12"/>
      <c r="C273" s="12"/>
      <c r="D273" s="13"/>
      <c r="E273" s="13"/>
      <c r="F273" s="14"/>
      <c r="G273" s="12"/>
      <c r="H273" s="14"/>
      <c r="I273" s="15"/>
      <c r="J273" s="14"/>
      <c r="K273" s="15"/>
      <c r="L273" s="16" t="s">
        <v>24</v>
      </c>
      <c r="M273" s="15"/>
    </row>
    <row r="274" spans="1:13">
      <c r="A274" s="12"/>
      <c r="B274" s="12"/>
      <c r="C274" s="12"/>
      <c r="D274" s="13"/>
      <c r="E274" s="13"/>
      <c r="F274" s="14"/>
      <c r="G274" s="12"/>
      <c r="H274" s="14"/>
      <c r="I274" s="15"/>
      <c r="J274" s="14"/>
      <c r="K274" s="15"/>
      <c r="L274" s="16" t="s">
        <v>24</v>
      </c>
      <c r="M274" s="15"/>
    </row>
    <row r="275" spans="1:13">
      <c r="A275" s="12"/>
      <c r="B275" s="12"/>
      <c r="C275" s="12"/>
      <c r="D275" s="13"/>
      <c r="E275" s="13"/>
      <c r="F275" s="14"/>
      <c r="G275" s="12"/>
      <c r="H275" s="14"/>
      <c r="I275" s="15"/>
      <c r="J275" s="14"/>
      <c r="K275" s="15"/>
      <c r="L275" s="16" t="s">
        <v>24</v>
      </c>
      <c r="M275" s="15"/>
    </row>
    <row r="276" spans="1:13" ht="15.75" thickBot="1">
      <c r="A276" s="12"/>
      <c r="B276" s="12"/>
      <c r="C276" s="12"/>
      <c r="D276" s="13"/>
      <c r="E276" s="13"/>
      <c r="F276" s="14"/>
      <c r="G276" s="12"/>
      <c r="H276" s="14"/>
      <c r="I276" s="15"/>
      <c r="J276" s="14"/>
      <c r="K276" s="15"/>
      <c r="L276" s="16" t="s">
        <v>24</v>
      </c>
      <c r="M276" s="15"/>
    </row>
    <row r="277" spans="1:13" ht="15.75" thickBot="1">
      <c r="E277" s="17" t="s">
        <v>25</v>
      </c>
      <c r="F277" s="18">
        <f>SUM(F15:F276)</f>
        <v>50323865.169999994</v>
      </c>
      <c r="H277" s="18">
        <f>SUM(H15:H276)</f>
        <v>50323865.169999994</v>
      </c>
      <c r="J277" s="18">
        <f>SUM(J15:J276)</f>
        <v>50323864.319999993</v>
      </c>
    </row>
  </sheetData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38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 pendientes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dcterms:created xsi:type="dcterms:W3CDTF">2022-02-03T11:35:26Z</dcterms:created>
  <dcterms:modified xsi:type="dcterms:W3CDTF">2023-06-14T18:09:28Z</dcterms:modified>
</cp:coreProperties>
</file>