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ESTADOS CTAS. SUPLIDORES\CUENTAS POR PAGAR\"/>
    </mc:Choice>
  </mc:AlternateContent>
  <xr:revisionPtr revIDLastSave="0" documentId="8_{9E0B25F5-A006-4F96-BA47-461EB22FA3DA}" xr6:coauthVersionLast="47" xr6:coauthVersionMax="47" xr10:uidLastSave="{00000000-0000-0000-0000-000000000000}"/>
  <bookViews>
    <workbookView xWindow="-120" yWindow="-120" windowWidth="29040" windowHeight="15720" firstSheet="1" activeTab="1" xr2:uid="{84CF7480-DC47-4BD7-B1C6-395EA757742A}"/>
  </bookViews>
  <sheets>
    <sheet name="Gráfico1" sheetId="2" r:id="rId1"/>
    <sheet name="Pago Proveedores" sheetId="1" r:id="rId2"/>
  </sheets>
  <definedNames>
    <definedName name="_xlnm._FilterDatabase" localSheetId="1" hidden="1">'Pago Proveedores'!$A$13:$M$164</definedName>
    <definedName name="_xlnm.Print_Area" localSheetId="1">'Pago Proveedores'!$A$1:$N$248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7" i="1" l="1"/>
  <c r="H164" i="1" l="1"/>
  <c r="J164" i="1"/>
</calcChain>
</file>

<file path=xl/sharedStrings.xml><?xml version="1.0" encoding="utf-8"?>
<sst xmlns="http://schemas.openxmlformats.org/spreadsheetml/2006/main" count="567" uniqueCount="372">
  <si>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</si>
  <si>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</si>
  <si>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</si>
  <si>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</si>
  <si>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</si>
  <si>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</si>
  <si>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</si>
  <si>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</si>
  <si>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</si>
  <si>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</si>
  <si>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</si>
  <si>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</si>
  <si>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</si>
  <si>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</si>
  <si>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</si>
  <si>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</si>
  <si>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</si>
  <si>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</si>
  <si>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</si>
  <si>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</si>
  <si>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</si>
  <si>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</si>
  <si>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</si>
  <si>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</si>
  <si>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</si>
  <si>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</si>
  <si>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x</t>
  </si>
  <si>
    <t>JAT COMFORT, SRL</t>
  </si>
  <si>
    <t xml:space="preserve">GRAPHIC CITY, SRL </t>
  </si>
  <si>
    <t>AGUA CRYSTAL, S.A.</t>
  </si>
  <si>
    <t>Adquisición de Botellones de Agua para consumo del personal en las oficinas ONA-ECI del INFOTEP, según proceso INFOTEP-DAF-CD-2025-0805</t>
  </si>
  <si>
    <t>GERMAN ENRIQUE REYES REYES</t>
  </si>
  <si>
    <t>CARIBBEAN XAM, SRL</t>
  </si>
  <si>
    <t>B1500000697</t>
  </si>
  <si>
    <t xml:space="preserve">TRIM INVESTMENT, SRL </t>
  </si>
  <si>
    <t>CENTRO CUESTA NACIONAL, S.A.S.</t>
  </si>
  <si>
    <t>E450000000005</t>
  </si>
  <si>
    <t xml:space="preserve">NEGOCIOS DOMINCALY, SRL </t>
  </si>
  <si>
    <t>B1500000006</t>
  </si>
  <si>
    <t xml:space="preserve">SOL. DIVERSAS METROPOLITANA SDM, SRL </t>
  </si>
  <si>
    <t>IMPRENTA LA UNION, SRL</t>
  </si>
  <si>
    <t>DUMA GROUP, SRL</t>
  </si>
  <si>
    <t>SUMINISTROS EXPRESO HOTELERO, SRL</t>
  </si>
  <si>
    <t>GLODINET, SRL</t>
  </si>
  <si>
    <t>E450000000017</t>
  </si>
  <si>
    <t>VIASPEC CONSTRUCTION, SRL</t>
  </si>
  <si>
    <t>DELTA COMERCIAL, SA</t>
  </si>
  <si>
    <t xml:space="preserve">CENTRO AUTOMOTRIZ KENIMAX, SRL </t>
  </si>
  <si>
    <t xml:space="preserve">KANOLUX, SRL </t>
  </si>
  <si>
    <t>VIAMAR, SA</t>
  </si>
  <si>
    <t>N/A</t>
  </si>
  <si>
    <t xml:space="preserve">AUTO SERVICIO JAPONES, SRL </t>
  </si>
  <si>
    <t>FUMIGADORA NUEVO AMBIENTE, EIRL</t>
  </si>
  <si>
    <t xml:space="preserve">MARTINEZ TORRES TRAVELING, SRL </t>
  </si>
  <si>
    <t>ALL OFFICE SOLUTIONS, TS, SRL</t>
  </si>
  <si>
    <t>Contratación de servicio de impresión, copiado y escáner para uso en distintas áreas del INFOTEP, según proceso INFOTEP-DAF-CD-2025-0681</t>
  </si>
  <si>
    <t>E450000000002</t>
  </si>
  <si>
    <t>AUTO MECANICA GOMEZ &amp; ASOC., SRL</t>
  </si>
  <si>
    <t>SOLVEX DOMINICANA, SRL</t>
  </si>
  <si>
    <t>Contratación de Servicio de Computación en la Nube Microsoft Azufre, según proceso INFOTEP-CCC-PEEX-2025-0001</t>
  </si>
  <si>
    <t>STRATEGOS BUSINESS SOLUTIONS SBS, SRL</t>
  </si>
  <si>
    <t>B1500000218</t>
  </si>
  <si>
    <t>MUÑOZ CONCEPTO MOBILIARIO, SRL</t>
  </si>
  <si>
    <t>E450000000139</t>
  </si>
  <si>
    <t>TECNAS, EIRL</t>
  </si>
  <si>
    <t>E450000000138</t>
  </si>
  <si>
    <t>PILY GOURMET, SRL</t>
  </si>
  <si>
    <t>FLORISTERIA ZUNIFLOR, SRL</t>
  </si>
  <si>
    <t>MULTICOMPUTOS, SRL</t>
  </si>
  <si>
    <t>RELACIÓN DE FACTURAS PENDIENTES DE PAGO AL 31 DE MARZO 2026</t>
  </si>
  <si>
    <t>E450000000011</t>
  </si>
  <si>
    <t>Servicio de montaje y desmontaje de escenografía y otros para Graduación Extraordinaria en la Modalidad de Validación Ocupacional, de los colaboradores Hotel Lopesan Costa Bavaro, martes 13 de enero 2026, según proceso INFOTEP-CCC-CP-2025-0019</t>
  </si>
  <si>
    <t>B1500000231</t>
  </si>
  <si>
    <t>Servicio de impresión de Banner, sistema de circuito cerrado a 3 kit de camaras, montaje y desmontaje para entrega de Certificados en Hotel Melia, Punta Cana, según proceso INFOTEP-DAF-CM-2025-0020</t>
  </si>
  <si>
    <t>E450000000012</t>
  </si>
  <si>
    <t>Servicio de iluminación, sonido, back panel impreso y personal técnico, montaje y desmontaje para entrega de certificados diplomados  distintivo puerto de cruceros, según proceso INFOTEP-CCC-CP-2025-0019</t>
  </si>
  <si>
    <t xml:space="preserve">INGENIERIA DE PROTECCION, SRL </t>
  </si>
  <si>
    <t>Suministro e instalación de Bocina Estroboscópica al sistema de detección de incendios en el área de red unificada de monitoreo del INFOTEP, según proceso INFOTEP-DAF-CD-2025-0610</t>
  </si>
  <si>
    <t>B1500001457</t>
  </si>
  <si>
    <t>FL &amp; COMERCIAL, SRL</t>
  </si>
  <si>
    <t>Adquisición de equipos (taladro electrico y de mano con martillo para el taller de refrigeración del Centro de Formación Técnico Santa Fe, San Pedro de Macorís, según proceso INFOTEP-DAF-CM-2026-0003</t>
  </si>
  <si>
    <t>Adquisición de Escritorio  para uso didáctico en la  Nueva Escuela de Formación INFOTEP-GRUPO MELIA, según proceso INFOTEP-DAF-CM-2025-0066</t>
  </si>
  <si>
    <t>E450000000004</t>
  </si>
  <si>
    <t>DECO SERVICIOS OYB, SRL</t>
  </si>
  <si>
    <t>Adquisición de Cortinas stone Blackout y visillo para Habitaciones Hotel Guarocuya, Barahona, según proceso INFOTEP-CCC-CP-2025-0016</t>
  </si>
  <si>
    <t>E450000001188</t>
  </si>
  <si>
    <t>EDITORA HOY, SAS</t>
  </si>
  <si>
    <t>Publicidad Institucional Llamado a convocatoria de  concurso para adjudicación de Acciones Formativas en el periódico El Dia el lunes 19 de enero del 2026, según proceso INFOTEP-DAF-CD-2026-0014</t>
  </si>
  <si>
    <t>E450000000013</t>
  </si>
  <si>
    <t>Contratación de montaje y desmontaje de escenografia y servicios audiovisuales y otros, según proceso INFOTEP-CCC-CP-2025-0019</t>
  </si>
  <si>
    <t>E45000000033</t>
  </si>
  <si>
    <t>AENOR DOMINICANA, SRL</t>
  </si>
  <si>
    <t>Adquisición de Normas UNE-EN ISO 56000:2025 y 56002:2001, según proceso INFOTEP-DAF-CD-2026-0065</t>
  </si>
  <si>
    <t>E45000000038</t>
  </si>
  <si>
    <t>KHARITES INS CAT, EVE, AND LODGINDG, SRL</t>
  </si>
  <si>
    <t>Servicios de almuerzo para colaboradores de la DRO del INFOTEP correspondiente al mes de octubre 2025, según proceso INFOTEP-CCC-CP-2025-0012</t>
  </si>
  <si>
    <t>E45000000039</t>
  </si>
  <si>
    <t>Servicios de almuerzo para colaboradores de la DRO del INFOTEP correspondiente al mes de noviembre 2025, según proceso INFOTEP-CCC-CP-2025-0013</t>
  </si>
  <si>
    <t>E45000000040</t>
  </si>
  <si>
    <t xml:space="preserve"> Servicios de almuerzo para colaboradores de la DRO del INFOTEP correspondiente al mes de diciembre 2025, según proceso INFOTEP-CCC-CP-2025-0014</t>
  </si>
  <si>
    <t>E45000000041</t>
  </si>
  <si>
    <t xml:space="preserve"> Servicios de almuerzo para colaboradores de la DRO del INFOTEP, desde el 12 al 31 de enero del 2026, según proceso INFOTEP-CCC-CP-2025-0015</t>
  </si>
  <si>
    <t>B1500000085</t>
  </si>
  <si>
    <t>RISCCO BERATUNG DO, SRL</t>
  </si>
  <si>
    <t xml:space="preserve"> Renovación por un año del soporte ACL Robotics Professional período 1 de octubre de 2025 al 30 de septiembre 2026, según proceso INFOTEP-CCC-PEPU-2025-0007</t>
  </si>
  <si>
    <t>E4500000006</t>
  </si>
  <si>
    <t>HISAC INTERNACIONAL, SRL</t>
  </si>
  <si>
    <t>Adquisición de Terminal Touch con paquete de Branding y alertas automáticas en tiempo real para la Escuela de Hotelería y Pastelería, según proceso INFOTEP-DAF-CD-2025-0157</t>
  </si>
  <si>
    <t>B1500000098</t>
  </si>
  <si>
    <t>DECORACIONES D&amp;M, SRL</t>
  </si>
  <si>
    <t>Suministro e instalación de Cortinas roller blackout y cebra para Dirección General Valdesia/Haina, según proceso INFOTEP-DAF-CD-2026-0079</t>
  </si>
  <si>
    <t>B1500000087</t>
  </si>
  <si>
    <t>CORPORACION FOM. DE IND. H. CORPHOTEL</t>
  </si>
  <si>
    <t>Alquiler de Hotel Villa Suiza correspondiente al mes de febrero 2026.</t>
  </si>
  <si>
    <t>B1500001548</t>
  </si>
  <si>
    <t>Adquisición de Caja de seguridad Metalica tipo gaveta para uso en administración de la (DRV) del INFOTEP, según proceso INFOTEP-DAF-CD-2026-0094</t>
  </si>
  <si>
    <t>B1500002612</t>
  </si>
  <si>
    <t>ACTUALIDADES, VD, SRL</t>
  </si>
  <si>
    <t>Adquisición de mobiliarios (Sillon ejecutivo, silla para visita y archivo modular de 3 gavetas) para la Dirección Regional Cibao Sur del INFOTEP, según proceso INFOTEP-DAF-CD-2026-0038</t>
  </si>
  <si>
    <t>B1500002611</t>
  </si>
  <si>
    <t>Adquisición de Escritorio y mesas para uso en Dirección Regional Cibao Sur del INFOTEP, según proceso INFOTEP-DAF-CD-2026-0050</t>
  </si>
  <si>
    <t>E45000001029</t>
  </si>
  <si>
    <t>GRUPO DIARIO LIBRE, SA</t>
  </si>
  <si>
    <t>Publicidad Institucional: Concurso de AFS a los COS en el periódico Diario Libre el martes 3 de febrero 2026, según proceso INFOTEP-CCC-PEPB-2026-0001</t>
  </si>
  <si>
    <t>B1500236318</t>
  </si>
  <si>
    <t>Insumos para uso Institucional( Pan, huevos, servilletas, papel aluminio, otros, según proceso INFOTEP-DAF-CD-2026-0096</t>
  </si>
  <si>
    <t>E45000004535</t>
  </si>
  <si>
    <t xml:space="preserve">Adquisición de Agua en Botellitas de 16 onzas para uso Institucional, según proceso INFOTEP-DAF-CD-2025-0518 </t>
  </si>
  <si>
    <t>E45000007373, E45000007365</t>
  </si>
  <si>
    <t>STAGE VISUAL SOUND SVS, SRL</t>
  </si>
  <si>
    <t>Impresión de banner, sonido, servicio técnico y otros para inauguración y apertura de clases Escuela de Tabaqueros INFOTEP, según proceso  INFOTEP-CCC-CP-2025-0009</t>
  </si>
  <si>
    <t>E450000000136</t>
  </si>
  <si>
    <t>Servicio de montaje y desmontaje de escenografía y otro para Acto de inicio de docencia martes 10 de febrero 2026  Centro Tecnológico José Fco. Peña Gómez del la Dirección Regional Valdesía, segun proceso INFOTEP-CCC-CP-2026-0009</t>
  </si>
  <si>
    <t>E450000000137</t>
  </si>
  <si>
    <t>Alquiler de Plantas Ornamentales en tarros blancos para encuentro Cierre de Año Junta de Directores, según proceso INFOTEP-CCC-CP-2025-0009</t>
  </si>
  <si>
    <t>Adquisición de Papel Toalla de Mano, servilleta higienica y papel jumbo para Stock regular del Almacén Nacional, según proceso INFOTEP-DAF-CD-2026-0049</t>
  </si>
  <si>
    <t>E450000000087</t>
  </si>
  <si>
    <t xml:space="preserve">ANFITRIONES, S.A. </t>
  </si>
  <si>
    <t>Alquiler de sillas para encuentro Sodomedi el viernes 13 de febrero 2026, según proceso INFOTEP-DAF-CD-2026-0085</t>
  </si>
  <si>
    <t>B1500000489</t>
  </si>
  <si>
    <t>Impresión de Banner para entrega de Certificado Bavaro y participación en Ferias, según proceso INFOTEP-DAF-CM-2025-0049</t>
  </si>
  <si>
    <t>B1500000488</t>
  </si>
  <si>
    <t>Confección de Señaleticas, letreros para Centro Tabacalera Tamboril, según proceso INFOTEP-DAF-CM-2025-0049</t>
  </si>
  <si>
    <t>BONDELIC, SRL</t>
  </si>
  <si>
    <t>Bizcocho para Atención Junta de Directores, según proceso INFOTEP-DAF-CD-2025-0039</t>
  </si>
  <si>
    <t>B1500001545</t>
  </si>
  <si>
    <t>Reloj de ponchar control de asistencia para el area de Contabilidad y Gestion Humana, según proceso INFOTEP-DAF-CD-2026-0093</t>
  </si>
  <si>
    <t>B1500001546</t>
  </si>
  <si>
    <t>Adquisición de Lector de Codigo de Barras para el área de Contabilidad y Gestión Humana, según proceso INFOTEP-DAF-CD-2026-0093</t>
  </si>
  <si>
    <t>E450000000173</t>
  </si>
  <si>
    <t>TECNAS, E.I.R.L.</t>
  </si>
  <si>
    <t>Servicio de Mantenimiento preventivo para ascensores ONA correspondiente a los meses agosto y septiembre 2025, según proceso INFOTEP-DAF-CD-2026-0111</t>
  </si>
  <si>
    <t>B1500001094</t>
  </si>
  <si>
    <t>Boletos Aéreo para 6 facilitadores que fueron designados para participar en el programa de intercambio académico y profesional que se desarrollará en las instalaciones de la Escola d' Hoteleria de les Illes Balears (EIHB), según proceso INFOTEP-CCC-CP-2025-0027</t>
  </si>
  <si>
    <t>B1500001460</t>
  </si>
  <si>
    <t>FL &amp; M COMERCIAL, SRL</t>
  </si>
  <si>
    <t>Adquisición de suministro para ( aceite 15W 40, ambientador en spray, amorol y otros) para el stock de transportación en Almacén Nacional, según proceso INFOTEP-DAF-CD-2026-0120</t>
  </si>
  <si>
    <t>TERMINACIONES &amp; DECO, SAN KINTIN SRL</t>
  </si>
  <si>
    <t xml:space="preserve"> Servicio diversos de reparación de plomeria  en cuarto de bombas eléctricas y fluxometro de descarga de urinarios de la ONA y ECI del INFOTEP, según proceso INFOTEP-DAF-CD-2026-0098</t>
  </si>
  <si>
    <t>B1500000670</t>
  </si>
  <si>
    <t>OMX MULTISERVICIOS, SRL</t>
  </si>
  <si>
    <t>Adquisición de Equipos Informáticos para la Dirección Regional Sur ( Azua, Barahona y San Juan) dirigido a Mipymes, según proceso INFOTEP-CCC-CP-2025-0024</t>
  </si>
  <si>
    <t>E450000000174</t>
  </si>
  <si>
    <t>Mantenimiento Preventivo a Ascensor del ONA correspondiente a los meses octubre y noviembre 2025, según proceso INFOTEP-DAF-CD-2025-0472</t>
  </si>
  <si>
    <t>B1500000635</t>
  </si>
  <si>
    <t>JULIO COLON &amp; ASOC., SRL</t>
  </si>
  <si>
    <t>Mantenimiento al sistema de climatización de agua helada ONA-ECI, 2 y 3 unidadesde chillers de 175 y 25 toneladas enero 2026, según proceso INFOTEP-DAF-CM-2025-0141</t>
  </si>
  <si>
    <t>E450000000009</t>
  </si>
  <si>
    <t>Bizcocho para Atención a Relacionados, según proceso INFOTEP-DAF-CD-2025-0039</t>
  </si>
  <si>
    <t>B1500000225</t>
  </si>
  <si>
    <t>RAMON MORRELIO RAMIREZ</t>
  </si>
  <si>
    <t>Publicidad Institucional en el programa de Contenido Semanal correspondiente al mes de diciembre 2025, según proceso INFOTEP-CCC-PEPB-2025-0015</t>
  </si>
  <si>
    <t>E450000007381</t>
  </si>
  <si>
    <t>E450000007469</t>
  </si>
  <si>
    <t>Alquiler de transporte de 50 pasajeros desde la Base de San Isidro hasta la Av. George Washington ida y vuelta el viernes 27 de febrero 2026 para actividad institucional, según proceso INFOTEP-DAF-CD-2026-0132</t>
  </si>
  <si>
    <t>E450000000874</t>
  </si>
  <si>
    <t xml:space="preserve">SAN MIGUEL &amp; CIA, SRL </t>
  </si>
  <si>
    <t>Mantenimiento preventivo ascensores ECI correspondiente al mes de febrero 2026, según proceso INFOTEP-CCC-PEPU-2025-0002</t>
  </si>
  <si>
    <t>E450000000873</t>
  </si>
  <si>
    <t>Mantenimiento preventivo ascensores ECI correspondiente al mes de febrero 2026, según proceso INFOTEP-CCC-PEPU-2025-0003</t>
  </si>
  <si>
    <t>E450000000175</t>
  </si>
  <si>
    <t>Mantenimiento Preventivo a Ascensor del ONA correspondiente al mes de febrero 2026, según proceso INFOTEP-DAF-CD-2025-0472</t>
  </si>
  <si>
    <t>B1500000223</t>
  </si>
  <si>
    <t>Mantenimiento de Aires Acondicionados ONA y Almacén de Herrera correspondiente al mes de enero 2026, según proceso INFOTEP-DAF-CM-2024-0154</t>
  </si>
  <si>
    <t>B1500000596</t>
  </si>
  <si>
    <t>MAKINGMAS PUBLICIDAD, SRL</t>
  </si>
  <si>
    <t>Servicio de impresión y rotulación de Cristales para Departamento de Comunicación</t>
  </si>
  <si>
    <t>B1500000175</t>
  </si>
  <si>
    <t>EXPOSYSTEM INNOVACION CREATIVA, SRL</t>
  </si>
  <si>
    <t>Renta, montaje y desmontaje de stand para el Congreso Fedodim para ser utilizado del 30 de mayo al 01  de junio en Hotel Hard Rock, Punta Cana</t>
  </si>
  <si>
    <t>Bizcocho de dos libras para atención a Junta de Directores, según proceso INFOTEP-DAF-CD-2025-0039</t>
  </si>
  <si>
    <t>E450000001045</t>
  </si>
  <si>
    <t>Publicidad Institucional: concurso para adjudicación de Acciones Formativas en el periódico Diario Libre el martes 20 de enreo 2026, según proceso INFOTEP-DAF-CD-2026-2016</t>
  </si>
  <si>
    <t>B1500000152</t>
  </si>
  <si>
    <t>Elaboración de Manual introducción a la hoteleria y turismo, Etiqueta y protocolo, Higiene, seguridad y manipulación de alimento e introducción a gastronomía, según proceso INFOTEP-DAF-CM-2025-0090</t>
  </si>
  <si>
    <t>B1500000162, 163</t>
  </si>
  <si>
    <t>Desayuno y almuerzo para reunión y Junta de Directores y Comisión de Control, segúnproceso INFOTEP-DAF-CD-2026-0126</t>
  </si>
  <si>
    <t>B1500001093</t>
  </si>
  <si>
    <t>Alquiler de Salón y alojamiento de hotel para representantes del sector empresarial de Santiago de los Caballeros, según proceso INFOTEP-CCC-CP-2025-0027</t>
  </si>
  <si>
    <t>B1500001064</t>
  </si>
  <si>
    <t xml:space="preserve">Almuerzo tipo buffet para reunión Comisión de Control, según proceso INFOTEP-DAF-CD-2026-0148 </t>
  </si>
  <si>
    <t>B1500001098</t>
  </si>
  <si>
    <t>JEROME AUTO SERVICES, SRL</t>
  </si>
  <si>
    <t>Mantenimiento Preventivo y Correctivo a varios vehiculos de la  Flotilla Institucional (placas: EG00192, G672492, EL07260, según proceso INFOTEP-DAF-CD-2025-0759</t>
  </si>
  <si>
    <t>B1500000472, 473 y 474</t>
  </si>
  <si>
    <t>Mantenimiento correctivo y suministro e instalación de Bomba Hidraulica a flotilla vehicular del INFOTEP(placas EI00975, EI00842 y EI00975, según proceso INFOTEP-DAF-CD-2026-0076</t>
  </si>
  <si>
    <t>B1500000649</t>
  </si>
  <si>
    <t>Servicio de Mantenimiento de sistema de agua helada a 3 unidades de chillers de 25 toneladas, chequeos  en ONA y mantenimiento preventivo de 2 unidades chillers de 175 toneladas, unidades , 87 unidades tipo fan coil  en ECI por el mes de febrero 2026, según proceso INFOTEP-DAF-CM-2024-0141</t>
  </si>
  <si>
    <t>E450000000120</t>
  </si>
  <si>
    <t>Corona Floral para celebración por el mes de la Patria, según proceso INFOTEP-DAF-CD-2026-0029</t>
  </si>
  <si>
    <t>B1500000731, 732 y 733</t>
  </si>
  <si>
    <t>Mantenimiento Correctivo a vehiculos de la  Flotilla Institucional (placas: EL02177, EG02144 y EL07260), según proceso INFOTEP-DAF-CD-2026-95</t>
  </si>
  <si>
    <t>E450000005882</t>
  </si>
  <si>
    <t>Mantenimiento preventivo a flotilla vehicular del INFOTEP, según proceso INFOTEP-DAF-CD-2026-0164</t>
  </si>
  <si>
    <t>E450000000034</t>
  </si>
  <si>
    <t>Mantenimiento correctivo,  suministro e instalación  para flotilla vehicular del INFOTEP(placas EL06258 y EL6757), según proceso INFOTEP-DAF-CD-2026-0129</t>
  </si>
  <si>
    <t>B1500000235</t>
  </si>
  <si>
    <t>Publicidad Institucional en el programa de Fotuto en el mes de noviembre 2025, según proceso INFOTEP-CCC-PEPB-2025-0014</t>
  </si>
  <si>
    <t>B1500000027</t>
  </si>
  <si>
    <t>DANISA MORALES VALVERDE DE CASTILLO</t>
  </si>
  <si>
    <t>Elaboración de Manual Teledetección y Robótica Agrícola</t>
  </si>
  <si>
    <t>B1500000028</t>
  </si>
  <si>
    <t>Elaboración de Manual  Generalidades de la agricultura en el mundo</t>
  </si>
  <si>
    <t>B1500000035 y B1500000031</t>
  </si>
  <si>
    <t>Elaboración de Manual Sensores y sistemas loT en agricultura y Análisis e interpretación de datos</t>
  </si>
  <si>
    <t>B1500000030 y B1500000033</t>
  </si>
  <si>
    <t>Elaboración de Manual de Software de Gestión Agrícola y  Automatización de sistemas de riego y Fertirriego y Sistemas de monitoreo y Control</t>
  </si>
  <si>
    <t>B1500000034</t>
  </si>
  <si>
    <t>Elaboración  Manual  de Electricidad y electrónica para sistemas agrícolas y Electrónica de potencia</t>
  </si>
  <si>
    <t>B1500000029</t>
  </si>
  <si>
    <t>Elaboración de Manual de Sistemaas de iluminación de agricultura</t>
  </si>
  <si>
    <t>B1500000032</t>
  </si>
  <si>
    <t>Elaboración de Manual Agroecología</t>
  </si>
  <si>
    <t>E450000001224</t>
  </si>
  <si>
    <t>Publicidad Institucional en el programa el Dia el 5 de marzo 2026, según proceso INFOTEP-DAF-CD-2026-0151</t>
  </si>
  <si>
    <t>E450000001225</t>
  </si>
  <si>
    <t>Publicidad Institucional: Concurso de AFS a los COS en el periódico El Día, el miércoles 4 de febrero 2026, según proceso INFOTEP-CCC-PEPB-2026-0001</t>
  </si>
  <si>
    <t>E450000000015</t>
  </si>
  <si>
    <t xml:space="preserve">ACTUALIDAD DIARIA RD, SRL </t>
  </si>
  <si>
    <t>Publicidad Institucional: En el programa Avance Municipal en el mes de febrero 2026, según proceso INFOTEP-DAF-CD-2026-0122</t>
  </si>
  <si>
    <t>B1500005550</t>
  </si>
  <si>
    <t>PUBLICACIONES AHORA, SAS</t>
  </si>
  <si>
    <t>Publicidad Institucional llamado a concurso mixto Analista Programador II, en el programa El Nacional el 04 de marzo de 2026, según proceso INFOTEP-DAF-CD-2026-0137</t>
  </si>
  <si>
    <t>B1500000734</t>
  </si>
  <si>
    <t>Mantenimiento Correctivo a vehiculos de la  Flotilla Institucional (placas: EA01481), según proceso INFOTEP-DAF-CD-2026-0070</t>
  </si>
  <si>
    <t>E450000005942,5941 y 5943</t>
  </si>
  <si>
    <t>Mantenimiento preventivo a flotilla vehicular del INFOTEP(Placas: EA01792, L545421 y l544766), según proceso INFOTEP-DAF-CD-2026-0185</t>
  </si>
  <si>
    <t>Servicio de Fumigación en las oficinas de ONA, ECI y Almacén de Herrera mes febrero 2026, según proceso INFOTEP-DAF-CD-2026-0075</t>
  </si>
  <si>
    <t>Adquisición de Papel Toalla para stock regular del Almacén Nacional, según proceso INFOTEP-DAF-CD-2026-0022</t>
  </si>
  <si>
    <t>Adquisición de Papel Jumbo para stock regular Almacén Nacional , según proceso INFOTEP-DAF-CD-2026-0133</t>
  </si>
  <si>
    <t>GIDEX CONSULT. &amp; ESCUELA DE NEGOCIOS</t>
  </si>
  <si>
    <t>Renovación de Licencia GGTESTS Membresía Institucional prueba Psicométria y competencias para uso de la Dirección de Formación Profesional, según proceso INFOTEP-DAF-CD-2026-0108</t>
  </si>
  <si>
    <t>E450000000565</t>
  </si>
  <si>
    <t>Renovación suscripción Licencia Citrix, según proceso INFOTEP-CCC-PEPU-2025-00009</t>
  </si>
  <si>
    <t>B1500000514</t>
  </si>
  <si>
    <t>OPERADORA DE MEDIOS DE COMUNICACIÓN</t>
  </si>
  <si>
    <t>Publicidad Institucional: En el programa de Matinal 5 en el mes de diciembre 2025, según proceso INFOTEP-CCC-PEPB-2025-0016</t>
  </si>
  <si>
    <t>B1500000053</t>
  </si>
  <si>
    <t>MANT. ESP. EN S. CON. INC. MESCI, SRL</t>
  </si>
  <si>
    <t>Inspección, prueba y  mantenimiento anual Bomba  Contra Incendio del ECI, según proceso INFOTEP-DAF-CD-2026-0034</t>
  </si>
  <si>
    <t>B1500000411</t>
  </si>
  <si>
    <t>EXPERT CLEANER SQE, SRL</t>
  </si>
  <si>
    <t xml:space="preserve"> Servicio dimpieza, desinfección y clorificación  de cisterna en Almacén de la DRM y Almacén Nacional, según proceso INFOTEP-DAF-CD-2025-0831</t>
  </si>
  <si>
    <t>NEKXOSBRI, SRL</t>
  </si>
  <si>
    <t>Servicio de reparación y  mantenimiento a Cerco Eléctrico de la Oficina Nacional de INFOTEP, según proceso INFOTEP-DAF-CD-2025-0529</t>
  </si>
  <si>
    <t>B1500000051</t>
  </si>
  <si>
    <t>DURANMA PROY. ELEC. Y MNTO. INTEGAL SRL</t>
  </si>
  <si>
    <t xml:space="preserve"> Servicio de reparaciones varias oficinas en edificio de ONA del INFOTEP, según proceso INFOTEP-DAF-CD-2026-0055</t>
  </si>
  <si>
    <t>B1500000050</t>
  </si>
  <si>
    <t xml:space="preserve"> Servicio de corrección de averias en el suministro de agua del ECI y Almacén Nacional, según proceso INFOTEP- DAF-CD-2026-0064</t>
  </si>
  <si>
    <t>B1500000414</t>
  </si>
  <si>
    <t>Adquisición de Letrero tipo Monolito para nuevo Centro de Formación Técnico Profesional del INFOTEP, dirigido a mipymes según proceso INFOTEP-DAF-CM-2024-0124</t>
  </si>
  <si>
    <t>E450000000023</t>
  </si>
  <si>
    <t>ENFOQUE DIGITAL, SRL</t>
  </si>
  <si>
    <t>Bateria para Camara de Video, flash y memoria para camara digital, según proceso INFOTEP-DAF-CD-2026-0023</t>
  </si>
  <si>
    <t>E4500000000156</t>
  </si>
  <si>
    <t>TELESISTEMA DOMINICANO, SAS</t>
  </si>
  <si>
    <t>Publicidad Institucional: En el programa de El Día en el mes de diciembre 2025, según proceso INFOTEP-CCC-PEPB-2025-0016</t>
  </si>
  <si>
    <t>B1500002177</t>
  </si>
  <si>
    <t>Contratación de servicios de almuerzo para colaboradores de la DRM del INFOTEP, segun proceso INFOTEP-CCC-CP-2025-0011</t>
  </si>
  <si>
    <t>B1500000283</t>
  </si>
  <si>
    <t>KLEAN X DOMINICANA SLS, SRL</t>
  </si>
  <si>
    <t>Contratación de servicio de limpieza en ONA y ECI del INFOTEP durante vacaciones colectivas, según proceso INFOTEP-DAF-CM-2025-0113</t>
  </si>
  <si>
    <t>B1500001465</t>
  </si>
  <si>
    <t>Adquisición de Insumos de Mantenimiento Automotriz (Limpiador de cristales, penetrante, pine espuma, aceite 0W 20 y ambientador para vehiculo) para Stock del Almacén del INFOTEP, según proceso INFOTEP-DAF-CD-2026-0123</t>
  </si>
  <si>
    <t>B1500001462</t>
  </si>
  <si>
    <t>Adquisición de materiales de mantenimiento (plafond fissurado 2x2, plafond pvc 2x4 y pintura) para stock del Dpto. de Servicios Generales del INFOTEP, según proceso INFOTEP-DAF-CD-2026-0166</t>
  </si>
  <si>
    <t>E4500000000482</t>
  </si>
  <si>
    <t>VICTOR GARCIA AIRE ACONDICIONADO, SRL</t>
  </si>
  <si>
    <t>Adquisición de unidad de Aire para uso en departamento de Calidad de la Gestión del INFOTEP, según proceso INFOTEP-DAF-CD-2026-0069</t>
  </si>
  <si>
    <t>B1500000866</t>
  </si>
  <si>
    <t>SOLUCIONES INTEGRALES CAF, SRL</t>
  </si>
  <si>
    <t xml:space="preserve"> Brillado y mantenimiento de pisos en la ONA-ECI, según proceso INFOTEP-DAF-CM-2025-0113</t>
  </si>
  <si>
    <t>B1500002178</t>
  </si>
  <si>
    <t>Contratación de servicio de almuerzo institucional para los colaboradores del ONA Y ECI del Infotep, según proceso INFOTEP-CCC-CP-2025-0010</t>
  </si>
  <si>
    <t>E4500000000245</t>
  </si>
  <si>
    <t>ANTONIO P. HACHE &amp; CO., SAS</t>
  </si>
  <si>
    <t>Adquisición de Sillas de Participantes,para uso Didáctico en la Nueva Escuela de Formación Infotep-Grupo Melía, según proceso INFOTEP-DAF-CM-2025-0101</t>
  </si>
  <si>
    <t>E4500000007397,E450000007389</t>
  </si>
  <si>
    <t>B1500000088</t>
  </si>
  <si>
    <t>Alquiler de Hotel Villa Suiza correspondiente al mes de marzo 2026.</t>
  </si>
  <si>
    <t>E4500000005992</t>
  </si>
  <si>
    <t>Mantenimiento Correctivo para flotilla vehicular del INFOTEP (placa: EG03423), según proceso INFOTEP-DAF-CD-2026-0205</t>
  </si>
  <si>
    <t>Mantenimiento Correctivo para flotilla vehicular del INFOTEP (placa EI00972), según proceso INFOTEP-DAF-CD-2026-0178</t>
  </si>
  <si>
    <t>E450000000037</t>
  </si>
  <si>
    <t>ING. Y SOLUCIONES ELECTROMECANICA, SRL</t>
  </si>
  <si>
    <t xml:space="preserve"> Servicio de revisión y actualización de FIRMWARE a control del transfer automatico de la ONA del INFOTEP, según proceso INFOTEP-DAF-CD-2026-0092</t>
  </si>
  <si>
    <t>B1500000007</t>
  </si>
  <si>
    <t>Suministro e instalación de Lavamanos en el baño de vigilantes y caballeros 3er nivel de ONA del INFOTEP, según proceso INFOTEP-DAF-CD-2026-0097</t>
  </si>
  <si>
    <t>B1500000014</t>
  </si>
  <si>
    <t xml:space="preserve"> Servicio de Pintura interior y exterior en aulas de taller Controles Numéricos Zona Franca SPM del INFOTEP, según proceso INFOTEP-DAF-CD-2026-0214</t>
  </si>
  <si>
    <t>B1500000226</t>
  </si>
  <si>
    <t>Mantenimiento preventivo de Aires Acondicionados ONA y Almacén de Herrera por el mes de febrero 2026, según preceso INFOTEP-DAF-CM-2024-0154</t>
  </si>
  <si>
    <t>B1500000501</t>
  </si>
  <si>
    <t xml:space="preserve"> Rotulación  de Vinyl Adhesivo Gris Matte para puerta tamaño 28.5x76.5,  Salón de la Junta de Directores del ECI, según proceso INFOTEP-DAF-CM-2025-0049</t>
  </si>
  <si>
    <t>B1500000502</t>
  </si>
  <si>
    <t>Servicio de rotulación one vision, remoción y limpieza para nuevo Centro de Jarabacoa, según proceso INFOTEP-DAF-CM-2025-0049</t>
  </si>
  <si>
    <t>B1500000495</t>
  </si>
  <si>
    <t>Instalación de vinyl frost para puerta con solicitud de formas detalles adjuntos, puerta división de Ingresos Internos, cristal de encargado y otros, según proceso INFOTEP-DAF-CM-2025-0049</t>
  </si>
  <si>
    <t>B1500000478, 477 y 476</t>
  </si>
  <si>
    <t>Mantenimiento Correctivo para flotilla vehicular del INFOTEP (placas: EL07910, EI00842), según proceso INFOTEP-DAF-CD-2026-0169</t>
  </si>
  <si>
    <t>B1500000742</t>
  </si>
  <si>
    <t>JOYAS CRIOLLAS, SA</t>
  </si>
  <si>
    <t>Juego de Larimar para 4 persona que vendrán al pais en el marco del convenio firmado con la Islas Baleares, IVEROTEL - INFOTEP, según proceso INFOTEP-DAF-CD-2026-0206</t>
  </si>
  <si>
    <t>E450000000003</t>
  </si>
  <si>
    <t>PROTECCION INTEGRAL SOS, SRL</t>
  </si>
  <si>
    <t>Adquisición de Termometro digital y Sonómetro para uso Institucional, según proceso INFOTEP-DAF-CD-2026-0162</t>
  </si>
  <si>
    <t>Cinta Metrica Digital para  uso Institucional, según proceso INFOTEP-DAF-CD-2026-0174</t>
  </si>
  <si>
    <t>E450000001406</t>
  </si>
  <si>
    <t>EDITORA EL NUEVO DIARIO, SA</t>
  </si>
  <si>
    <t>Publicidad Institucional  para concurso Mixto Analista Programador II El Nuevo Diario el 02  de marzo 2026 , según proceso INFOTEP-DAF-CD-2026-0137</t>
  </si>
  <si>
    <t>B1500000867</t>
  </si>
  <si>
    <t>Refrigerio para encuentro con Empresas-Proyectos RD-Trabaja/INFOTEP-DAF-CD-2026-0161</t>
  </si>
  <si>
    <t>E450000000021</t>
  </si>
  <si>
    <t>Blocks de tramitación interna y recetario médico para consultorio ECI, según proceso INFOTEP-DAF-CD-2026-0145</t>
  </si>
  <si>
    <t>E450000001953</t>
  </si>
  <si>
    <t>EDITORA LISTIN DIARIO, SA</t>
  </si>
  <si>
    <t>Cuadernillos didácticos: Energia renovable y transformación energética en la República Dominicana para apoyar al proceso de formación transversal de los participantes, INFOTEP-DAD-CD-2026-0138</t>
  </si>
  <si>
    <t>E450000006039, 6038, 6037 y 6036</t>
  </si>
  <si>
    <t>Mantenimiento preventivo a flotilla vehicular del INFOTEP(Placas: EA01795, L544767, L545430 y EG03431), según proceso INFOTEP-DAF-CD-2026-0226</t>
  </si>
  <si>
    <t>E450000000019</t>
  </si>
  <si>
    <t>EXTINTORES DEL CARIBE, SRL</t>
  </si>
  <si>
    <t>Mantenimiento y recarga de Extintores de ONA-ECI, según proceso INFOTEP-DAF-CD-2026-0158</t>
  </si>
  <si>
    <t>RAFAEL ANTONIO OVALLES RODRIGUEZ</t>
  </si>
  <si>
    <t>Publicidad Institucional en el programa Portada Digital en el mes de marzo 2026, según proceso INFOTEP-DAF-CD-2026-0224</t>
  </si>
  <si>
    <t>E450000000933</t>
  </si>
  <si>
    <t>CONSORCIO DE TARJETAS DOMINICANAS, SA</t>
  </si>
  <si>
    <t>Servicio de Recarga de Paso Rápido para flotilla vehicular del INFOTEP, según proceso INFOTEP-DAF-CD-2026-0223</t>
  </si>
  <si>
    <t>E450000000068</t>
  </si>
  <si>
    <t>E45000000138</t>
  </si>
  <si>
    <t xml:space="preserve"> Servicio de reparación torniquete y movilización de control de acceso en 4to nivel del ECI, según proceso INFOTEP-DAF-CD-2025-0824</t>
  </si>
  <si>
    <t>B1500003150</t>
  </si>
  <si>
    <t>E450000000051</t>
  </si>
  <si>
    <t>NUEVA EDITORA LA INFORMACION. SRL</t>
  </si>
  <si>
    <t>Publicidad Institucional concurso para Técnico de Estratégias Empresariales del INFOTERP, según proceso INFOTEP-DAF-CD-2026-0189</t>
  </si>
  <si>
    <t>E450000000148</t>
  </si>
  <si>
    <t>Adquisición Brazo Automatico para entrada de parqueo del ECI, según proceso INFOTEP-DAF-CD-2026-0217</t>
  </si>
  <si>
    <t>E450000000204</t>
  </si>
  <si>
    <t>Mantenimiento Preventivo a Ascensor del ONA correspondiente al mes de marzo 2026, según proceso INFOTEP-DAF-CD-2025-0472</t>
  </si>
  <si>
    <t>E450000009823</t>
  </si>
  <si>
    <t>Mantenimiento Correctivo para flotilla vehicular del INFOTEP (placa: EI01530), según proceso INFOTEP-DAF-CD-2026-0193</t>
  </si>
  <si>
    <t>E450000001997</t>
  </si>
  <si>
    <t>Publicidad Institucional llamado a concurso para Técnico de Estratégias Empresariales, en el periódico Listin Diario el dia 16 de marzo del 2026, según proceso INFOTEP-DAF-CD-2026-0189</t>
  </si>
  <si>
    <t>B1500002056</t>
  </si>
  <si>
    <t>Refrigerio para Actividad Misión Iluminación, según proceso INFOTEP-DAF-CD-2026-0148</t>
  </si>
  <si>
    <t>Refrigerio para Jornada de Actualización Empresarial, según proceso INFOTEP-DAF-CD-2026-0184</t>
  </si>
  <si>
    <t>E450000000006</t>
  </si>
  <si>
    <t>Alojamiento en Hotel: Habitaciones sencillas para la Sra. Maira Morla, Vilma Herasme, Anyeli Feliciano y el señor José Portorreal quienes participan en la Inauguración de la Escuela INFOTEP-GRUPO MELIA, entrando el 01 de marzo  y saliendo el 02 de marzo 2026, segun proceso INFOTEP-CCC-CP-2025-0027</t>
  </si>
  <si>
    <t>Vilma M. Herasme B.,</t>
  </si>
  <si>
    <t>Elidanny Mojica M.</t>
  </si>
  <si>
    <t>Directora de Administración y Finanzas</t>
  </si>
  <si>
    <t>Encargada Depto.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</si>
</sst>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/>
    <xf numFmtId="14" fontId="3" fillId="4" borderId="11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3" borderId="11" xfId="0" applyFont="1" applyFill="1" applyBorder="1" applyAlignment="1">
      <alignment horizontal="center" vertical="center" wrapText="1"/>
    </xf>
    <xf numFmtId="14" fontId="5" fillId="3" borderId="1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'Pago Proveedores'!$F$13:$F$90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$246,620.00</c:v>
                </c:pt>
                <c:pt idx="3">
                  <c:v>$248,408.88</c:v>
                </c:pt>
                <c:pt idx="4">
                  <c:v>$371,700.00</c:v>
                </c:pt>
                <c:pt idx="5">
                  <c:v>$32,288.34</c:v>
                </c:pt>
                <c:pt idx="6">
                  <c:v>$101,468.20</c:v>
                </c:pt>
                <c:pt idx="7">
                  <c:v>$1,767,592.80</c:v>
                </c:pt>
                <c:pt idx="8">
                  <c:v>$1,445,500.00</c:v>
                </c:pt>
                <c:pt idx="9">
                  <c:v>$98,252.70</c:v>
                </c:pt>
                <c:pt idx="10">
                  <c:v>$1,098,934.00</c:v>
                </c:pt>
                <c:pt idx="11">
                  <c:v>$14,150.00</c:v>
                </c:pt>
                <c:pt idx="12">
                  <c:v>$713,921.85</c:v>
                </c:pt>
                <c:pt idx="13">
                  <c:v>$674,436.20</c:v>
                </c:pt>
                <c:pt idx="14">
                  <c:v>$180,998.01</c:v>
                </c:pt>
                <c:pt idx="15">
                  <c:v>$435,137.22</c:v>
                </c:pt>
                <c:pt idx="16">
                  <c:v>$509,760.00</c:v>
                </c:pt>
                <c:pt idx="17">
                  <c:v>$247,759.33</c:v>
                </c:pt>
                <c:pt idx="18">
                  <c:v>$125,080.00</c:v>
                </c:pt>
                <c:pt idx="19">
                  <c:v>$92,925.00</c:v>
                </c:pt>
                <c:pt idx="20">
                  <c:v>$4,602.00</c:v>
                </c:pt>
                <c:pt idx="21">
                  <c:v>$223,531.88</c:v>
                </c:pt>
                <c:pt idx="22">
                  <c:v>$242,551.67</c:v>
                </c:pt>
                <c:pt idx="23">
                  <c:v>$258,324.07</c:v>
                </c:pt>
                <c:pt idx="24">
                  <c:v>$85,846.30</c:v>
                </c:pt>
                <c:pt idx="25">
                  <c:v>$13,500.00</c:v>
                </c:pt>
                <c:pt idx="26">
                  <c:v>$18,460.00</c:v>
                </c:pt>
                <c:pt idx="27">
                  <c:v>$54,752.00</c:v>
                </c:pt>
                <c:pt idx="28">
                  <c:v>$371,363.70</c:v>
                </c:pt>
                <c:pt idx="29">
                  <c:v>$56,640.00</c:v>
                </c:pt>
                <c:pt idx="30">
                  <c:v>$222,076.00</c:v>
                </c:pt>
                <c:pt idx="31">
                  <c:v>$8,289.50</c:v>
                </c:pt>
                <c:pt idx="32">
                  <c:v>$20,513.12</c:v>
                </c:pt>
                <c:pt idx="33">
                  <c:v>$326,093.00</c:v>
                </c:pt>
                <c:pt idx="34">
                  <c:v>$5,800.00</c:v>
                </c:pt>
                <c:pt idx="35">
                  <c:v>$122,130.00</c:v>
                </c:pt>
                <c:pt idx="36">
                  <c:v>$38,940.00</c:v>
                </c:pt>
                <c:pt idx="37">
                  <c:v>$13,600.88</c:v>
                </c:pt>
                <c:pt idx="38">
                  <c:v>$1,305,737.40</c:v>
                </c:pt>
                <c:pt idx="39">
                  <c:v>$243,375.00</c:v>
                </c:pt>
                <c:pt idx="40">
                  <c:v>$48,498.00</c:v>
                </c:pt>
                <c:pt idx="41">
                  <c:v>$4,415,352.42</c:v>
                </c:pt>
                <c:pt idx="42">
                  <c:v>$15,104.00</c:v>
                </c:pt>
                <c:pt idx="43">
                  <c:v>$177,000.00</c:v>
                </c:pt>
                <c:pt idx="44">
                  <c:v>$5,600.00</c:v>
                </c:pt>
                <c:pt idx="45">
                  <c:v>$40,000.00</c:v>
                </c:pt>
                <c:pt idx="46">
                  <c:v>$7,735.00</c:v>
                </c:pt>
                <c:pt idx="47">
                  <c:v>$16,200.00</c:v>
                </c:pt>
                <c:pt idx="48">
                  <c:v>$108,000.00</c:v>
                </c:pt>
                <c:pt idx="49">
                  <c:v>$15,930.00</c:v>
                </c:pt>
                <c:pt idx="50">
                  <c:v>$15,930.00</c:v>
                </c:pt>
                <c:pt idx="51">
                  <c:v>$7,552.00</c:v>
                </c:pt>
                <c:pt idx="52">
                  <c:v>$22,184.00</c:v>
                </c:pt>
                <c:pt idx="53">
                  <c:v>$28,343.60</c:v>
                </c:pt>
                <c:pt idx="54">
                  <c:v>$131,924.00</c:v>
                </c:pt>
                <c:pt idx="55">
                  <c:v>$5,800.00</c:v>
                </c:pt>
                <c:pt idx="56">
                  <c:v>$129,162.03</c:v>
                </c:pt>
                <c:pt idx="57">
                  <c:v>$64,900.00</c:v>
                </c:pt>
                <c:pt idx="58">
                  <c:v>$98,530.00</c:v>
                </c:pt>
                <c:pt idx="59">
                  <c:v>$172,904.76</c:v>
                </c:pt>
                <c:pt idx="60">
                  <c:v>$27,730.00</c:v>
                </c:pt>
                <c:pt idx="61">
                  <c:v>$69,738.00</c:v>
                </c:pt>
                <c:pt idx="62">
                  <c:v>$189,496.20</c:v>
                </c:pt>
                <c:pt idx="63">
                  <c:v>$177,000.00</c:v>
                </c:pt>
                <c:pt idx="64">
                  <c:v>$35,400.00</c:v>
                </c:pt>
                <c:pt idx="65">
                  <c:v>$93,810.00</c:v>
                </c:pt>
                <c:pt idx="66">
                  <c:v>$5,990.73</c:v>
                </c:pt>
                <c:pt idx="67">
                  <c:v>$42,716.00</c:v>
                </c:pt>
                <c:pt idx="68">
                  <c:v>$30,000.00</c:v>
                </c:pt>
                <c:pt idx="69">
                  <c:v>$77,880.00</c:v>
                </c:pt>
                <c:pt idx="70">
                  <c:v>$38,940.00</c:v>
                </c:pt>
                <c:pt idx="71">
                  <c:v>$155,760.00</c:v>
                </c:pt>
                <c:pt idx="72">
                  <c:v>$188,210.00</c:v>
                </c:pt>
                <c:pt idx="73">
                  <c:v>$110,330.00</c:v>
                </c:pt>
                <c:pt idx="74">
                  <c:v>$64,900.00</c:v>
                </c:pt>
                <c:pt idx="75">
                  <c:v>$90,860.00</c:v>
                </c:pt>
                <c:pt idx="76">
                  <c:v>$95,403.00</c:v>
                </c:pt>
                <c:pt idx="77">
                  <c:v>$191,750.00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Proveedores'!$F$91:$F$164</c:f>
              <c:numCache>
                <c:formatCode>"$"#,##0.00</c:formatCode>
                <c:ptCount val="60"/>
                <c:pt idx="0">
                  <c:v>60000</c:v>
                </c:pt>
                <c:pt idx="1">
                  <c:v>32244.98</c:v>
                </c:pt>
                <c:pt idx="2">
                  <c:v>68086</c:v>
                </c:pt>
                <c:pt idx="3">
                  <c:v>29698.29</c:v>
                </c:pt>
                <c:pt idx="4">
                  <c:v>46020</c:v>
                </c:pt>
                <c:pt idx="5">
                  <c:v>243670</c:v>
                </c:pt>
                <c:pt idx="6">
                  <c:v>247033</c:v>
                </c:pt>
                <c:pt idx="7">
                  <c:v>157000</c:v>
                </c:pt>
                <c:pt idx="8">
                  <c:v>1488928.32</c:v>
                </c:pt>
                <c:pt idx="9">
                  <c:v>186000</c:v>
                </c:pt>
                <c:pt idx="10">
                  <c:v>113516.9</c:v>
                </c:pt>
                <c:pt idx="11">
                  <c:v>9440</c:v>
                </c:pt>
                <c:pt idx="12">
                  <c:v>28567.8</c:v>
                </c:pt>
                <c:pt idx="13">
                  <c:v>215436.79</c:v>
                </c:pt>
                <c:pt idx="14">
                  <c:v>182172.09</c:v>
                </c:pt>
                <c:pt idx="15">
                  <c:v>695000</c:v>
                </c:pt>
                <c:pt idx="16">
                  <c:v>151026.77799999999</c:v>
                </c:pt>
                <c:pt idx="17">
                  <c:v>170000</c:v>
                </c:pt>
                <c:pt idx="18">
                  <c:v>687571.65</c:v>
                </c:pt>
                <c:pt idx="19">
                  <c:v>575840</c:v>
                </c:pt>
                <c:pt idx="20">
                  <c:v>205957.2</c:v>
                </c:pt>
                <c:pt idx="21">
                  <c:v>211019.4</c:v>
                </c:pt>
                <c:pt idx="22">
                  <c:v>55000</c:v>
                </c:pt>
                <c:pt idx="23">
                  <c:v>152111.44</c:v>
                </c:pt>
                <c:pt idx="24">
                  <c:v>35120.980000000003</c:v>
                </c:pt>
                <c:pt idx="25">
                  <c:v>994193.99</c:v>
                </c:pt>
                <c:pt idx="26">
                  <c:v>19370</c:v>
                </c:pt>
                <c:pt idx="27">
                  <c:v>92925</c:v>
                </c:pt>
                <c:pt idx="28">
                  <c:v>78787.95</c:v>
                </c:pt>
                <c:pt idx="29">
                  <c:v>150833.5</c:v>
                </c:pt>
                <c:pt idx="30">
                  <c:v>27140</c:v>
                </c:pt>
                <c:pt idx="31">
                  <c:v>29146</c:v>
                </c:pt>
                <c:pt idx="32">
                  <c:v>234643</c:v>
                </c:pt>
                <c:pt idx="33">
                  <c:v>22184</c:v>
                </c:pt>
                <c:pt idx="34">
                  <c:v>7670</c:v>
                </c:pt>
                <c:pt idx="35">
                  <c:v>36580</c:v>
                </c:pt>
                <c:pt idx="36">
                  <c:v>27730</c:v>
                </c:pt>
                <c:pt idx="37">
                  <c:v>169754.8</c:v>
                </c:pt>
                <c:pt idx="38">
                  <c:v>32096</c:v>
                </c:pt>
                <c:pt idx="39">
                  <c:v>106884.99</c:v>
                </c:pt>
                <c:pt idx="40">
                  <c:v>19940.11</c:v>
                </c:pt>
                <c:pt idx="41">
                  <c:v>46026.73</c:v>
                </c:pt>
                <c:pt idx="42">
                  <c:v>30680</c:v>
                </c:pt>
                <c:pt idx="43">
                  <c:v>22361</c:v>
                </c:pt>
                <c:pt idx="44">
                  <c:v>90000</c:v>
                </c:pt>
                <c:pt idx="45">
                  <c:v>20803.46</c:v>
                </c:pt>
                <c:pt idx="46">
                  <c:v>68794</c:v>
                </c:pt>
                <c:pt idx="47">
                  <c:v>150000</c:v>
                </c:pt>
                <c:pt idx="48">
                  <c:v>248000</c:v>
                </c:pt>
                <c:pt idx="49">
                  <c:v>706174.88</c:v>
                </c:pt>
                <c:pt idx="50">
                  <c:v>40415</c:v>
                </c:pt>
                <c:pt idx="51">
                  <c:v>29725.14</c:v>
                </c:pt>
                <c:pt idx="52">
                  <c:v>30107.7</c:v>
                </c:pt>
                <c:pt idx="53">
                  <c:v>41471.1</c:v>
                </c:pt>
                <c:pt idx="54">
                  <c:v>7552</c:v>
                </c:pt>
                <c:pt idx="55">
                  <c:v>23777.72</c:v>
                </c:pt>
                <c:pt idx="56">
                  <c:v>38243.47</c:v>
                </c:pt>
                <c:pt idx="57">
                  <c:v>23305</c:v>
                </c:pt>
                <c:pt idx="58">
                  <c:v>47200</c:v>
                </c:pt>
                <c:pt idx="59">
                  <c:v>173107.20000000001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'Pago Proveedores'!$G$13:$G$90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Proveedores'!$G$91:$G$164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'Pago Proveedores'!$H$13:$H$90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Proveedores'!$H$91:$H$164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'Pago Proveedores'!$I$13:$I$90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Proveedores'!$I$91:$I$164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'Pago Proveedores'!$J$13:$J$90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Proveedores'!$J$91:$J$164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'Pago Proveedores'!$K$13:$K$90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Proveedores'!$K$91:$K$164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'Pago Proveedores'!$L$13:$L$90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Proveedores'!$L$91:$L$164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'Pago Proveedores'!$M$13:$M$90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Proveedores'!$M$91:$M$164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'Pago Proveedores'!$N$13:$N$90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12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Proveedores'!$A$91:$E$164</c:f>
              <c:multiLvlStrCache>
                <c:ptCount val="60"/>
                <c:lvl>
                  <c:pt idx="0">
                    <c:v>Publicidad Institucional: En el programa Avance Municipal en el mes de febrero 2026, según proceso INFOTEP-DAF-CD-2026-0122</c:v>
                  </c:pt>
                  <c:pt idx="1">
                    <c:v>Publicidad Institucional llamado a concurso mixto Analista Programador II, en el programa El Nacional el 04 de marzo de 2026, según proceso INFOTEP-DAF-CD-2026-0137</c:v>
                  </c:pt>
                  <c:pt idx="2">
                    <c:v>Mantenimiento Correctivo a vehiculos de la  Flotilla Institucional (placas: EA01481), según proceso INFOTEP-DAF-CD-2026-0070</c:v>
                  </c:pt>
                  <c:pt idx="3">
                    <c:v>Mantenimiento preventivo a flotilla vehicular del INFOTEP(Placas: EA01792, L545421 y l544766), según proceso INFOTEP-DAF-CD-2026-0185</c:v>
                  </c:pt>
                  <c:pt idx="4">
                    <c:v>Servicio de Fumigación en las oficinas de ONA, ECI y Almacén de Herrera mes febrero 2026, según proceso INFOTEP-DAF-CD-2026-0075</c:v>
                  </c:pt>
                  <c:pt idx="5">
                    <c:v>Adquisición de Papel Toalla para stock regular del Almacén Nacional, según proceso INFOTEP-DAF-CD-2026-0022</c:v>
                  </c:pt>
                  <c:pt idx="6">
                    <c:v>Adquisición de Papel Jumbo para stock regular Almacén Nacional , según proceso INFOTEP-DAF-CD-2026-0133</c:v>
                  </c:pt>
                  <c:pt idx="7">
                    <c:v>Renovación de Licencia GGTESTS Membresía Institucional prueba Psicométria y competencias para uso de la Dirección de Formación Profesional, según proceso INFOTEP-DAF-CD-2026-0108</c:v>
                  </c:pt>
                  <c:pt idx="8">
                    <c:v>Renovación suscripción Licencia Citrix, según proceso INFOTEP-CCC-PEPU-2025-00009</c:v>
                  </c:pt>
                  <c:pt idx="9">
                    <c:v>Publicidad Institucional: En el programa de Matinal 5 en el mes de diciembre 2025, según proceso INFOTEP-CCC-PEPB-2025-0016</c:v>
                  </c:pt>
                  <c:pt idx="10">
                    <c:v>Inspección, prueba y  mantenimiento anual Bomba  Contra Incendio del ECI, según proceso INFOTEP-DAF-CD-2026-0034</c:v>
                  </c:pt>
                  <c:pt idx="11">
                    <c:v> Servicio dimpieza, desinfección y clorificación  de cisterna en Almacén de la DRM y Almacén Nacional, según proceso INFOTEP-DAF-CD-2025-0831</c:v>
                  </c:pt>
                  <c:pt idx="12">
                    <c:v>Servicio de reparación y  mantenimiento a Cerco Eléctrico de la Oficina Nacional de INFOTEP, según proceso INFOTEP-DAF-CD-2025-0529</c:v>
                  </c:pt>
                  <c:pt idx="13">
                    <c:v> Servicio de reparaciones varias oficinas en edificio de ONA del INFOTEP, según proceso INFOTEP-DAF-CD-2026-0055</c:v>
                  </c:pt>
                  <c:pt idx="14">
                    <c:v> Servicio de corrección de averias en el suministro de agua del ECI y Almacén Nacional, según proceso INFOTEP- DAF-CD-2026-0064</c:v>
                  </c:pt>
                  <c:pt idx="15">
                    <c:v>Adquisición de Letrero tipo Monolito para nuevo Centro de Formación Técnico Profesional del INFOTEP, dirigido a mipymes según proceso INFOTEP-DAF-CM-2024-0124</c:v>
                  </c:pt>
                  <c:pt idx="16">
                    <c:v>Bateria para Camara de Video, flash y memoria para camara digital, según proceso INFOTEP-DAF-CD-2026-0023</c:v>
                  </c:pt>
                  <c:pt idx="17">
                    <c:v>Publicidad Institucional: En el programa de El Día en el mes de diciembre 2025, según proceso INFOTEP-CCC-PEPB-2025-0016</c:v>
                  </c:pt>
                  <c:pt idx="18">
                    <c:v>Contratación de servicios de almuerzo para colaboradores de la DRM del INFOTEP, segun proceso INFOTEP-CCC-CP-2025-0011</c:v>
                  </c:pt>
                  <c:pt idx="19">
                    <c:v>Contratación de servicio de limpieza en ONA y ECI del INFOTEP durante vacaciones colectivas, según proceso INFOTEP-DAF-CM-2025-0113</c:v>
                  </c:pt>
                  <c:pt idx="20">
                    <c:v>Adquisición de Insumos de Mantenimiento Automotriz (Limpiador de cristales, penetrante, pine espuma, aceite 0W 20 y ambientador para vehiculo) para Stock del Almacén del INFOTEP, según proceso INFOTEP-DAF-CD-2026-0123</c:v>
                  </c:pt>
                  <c:pt idx="21">
                    <c:v>Adquisición de materiales de mantenimiento (plafond fissurado 2x2, plafond pvc 2x4 y pintura) para stock del Dpto. de Servicios Generales del INFOTEP, según proceso INFOTEP-DAF-CD-2026-0166</c:v>
                  </c:pt>
                  <c:pt idx="22">
                    <c:v>Adquisición de unidad de Aire para uso en departamento de Calidad de la Gestión del INFOTEP, según proceso INFOTEP-DAF-CD-2026-0069</c:v>
                  </c:pt>
                  <c:pt idx="23">
                    <c:v> Brillado y mantenimiento de pisos en la ONA-ECI, según proceso INFOTEP-DAF-CM-2025-0113</c:v>
                  </c:pt>
                  <c:pt idx="24">
                    <c:v>Contratación de servicio de almuerzo institucional para los colaboradores del ONA Y ECI del Infotep, según proceso INFOTEP-CCC-CP-2025-0010</c:v>
                  </c:pt>
                  <c:pt idx="25">
                    <c:v>Adquisición de Sillas de Participantes,para uso Didáctico en la Nueva Escuela de Formación Infotep-Grupo Melía, según proceso INFOTEP-DAF-CM-2025-0101</c:v>
                  </c:pt>
                  <c:pt idx="26">
                    <c:v>Adquisición de Botellones de Agua para consumo del personal en las oficinas ONA-ECI del INFOTEP, según proceso INFOTEP-DAF-CD-2025-0805</c:v>
                  </c:pt>
                  <c:pt idx="27">
                    <c:v>Alquiler de Hotel Villa Suiza correspondiente al mes de marzo 2026.</c:v>
                  </c:pt>
                  <c:pt idx="28">
                    <c:v>Mantenimiento Correctivo para flotilla vehicular del INFOTEP (placa: EG03423), según proceso INFOTEP-DAF-CD-2026-0205</c:v>
                  </c:pt>
                  <c:pt idx="29">
                    <c:v>Mantenimiento Correctivo para flotilla vehicular del INFOTEP (placa EI00972), según proceso INFOTEP-DAF-CD-2026-0178</c:v>
                  </c:pt>
                  <c:pt idx="30">
                    <c:v> Servicio de revisión y actualización de FIRMWARE a control del transfer automatico de la ONA del INFOTEP, según proceso INFOTEP-DAF-CD-2026-0092</c:v>
                  </c:pt>
                  <c:pt idx="31">
                    <c:v>Suministro e instalación de Lavamanos en el baño de vigilantes y caballeros 3er nivel de ONA del INFOTEP, según proceso INFOTEP-DAF-CD-2026-0097</c:v>
                  </c:pt>
                  <c:pt idx="32">
                    <c:v> Servicio de Pintura interior y exterior en aulas de taller Controles Numéricos Zona Franca SPM del INFOTEP, según proceso INFOTEP-DAF-CD-2026-0214</c:v>
                  </c:pt>
                  <c:pt idx="33">
                    <c:v>Mantenimiento preventivo de Aires Acondicionados ONA y Almacén de Herrera por el mes de febrero 2026, según preceso INFOTEP-DAF-CM-2024-0154</c:v>
                  </c:pt>
                  <c:pt idx="34">
                    <c:v> Rotulación  de Vinyl Adhesivo Gris Matte para puerta tamaño 28.5x76.5,  Salón de la Junta de Directores del ECI, según proceso INFOTEP-DAF-CM-2025-0049</c:v>
                  </c:pt>
                  <c:pt idx="35">
                    <c:v>Servicio de rotulación one vision, remoción y limpieza para nuevo Centro de Jarabacoa, según proceso INFOTEP-DAF-CM-2025-0049</c:v>
                  </c:pt>
                  <c:pt idx="36">
                    <c:v>Instalación de vinyl frost para puerta con solicitud de formas detalles adjuntos, puerta división de Ingresos Internos, cristal de encargado y otros, según proceso INFOTEP-DAF-CM-2025-0049</c:v>
                  </c:pt>
                  <c:pt idx="37">
                    <c:v>Mantenimiento Correctivo para flotilla vehicular del INFOTEP (placas: EL07910, EI00842), según proceso INFOTEP-DAF-CD-2026-0169</c:v>
                  </c:pt>
                  <c:pt idx="38">
                    <c:v>Juego de Larimar para 4 persona que vendrán al pais en el marco del convenio firmado con la Islas Baleares, IVEROTEL - INFOTEP, según proceso INFOTEP-DAF-CD-2026-0206</c:v>
                  </c:pt>
                  <c:pt idx="39">
                    <c:v>Adquisición de Termometro digital y Sonómetro para uso Institucional, según proceso INFOTEP-DAF-CD-2026-0162</c:v>
                  </c:pt>
                  <c:pt idx="40">
                    <c:v>Cinta Metrica Digital para  uso Institucional, según proceso INFOTEP-DAF-CD-2026-0174</c:v>
                  </c:pt>
                  <c:pt idx="41">
                    <c:v>Publicidad Institucional  para concurso Mixto Analista Programador II El Nuevo Diario el 02  de marzo 2026 , según proceso INFOTEP-DAF-CD-2026-0137</c:v>
                  </c:pt>
                  <c:pt idx="42">
                    <c:v>Refrigerio para encuentro con Empresas-Proyectos RD-Trabaja/INFOTEP-DAF-CD-2026-0161</c:v>
                  </c:pt>
                  <c:pt idx="43">
                    <c:v>Blocks de tramitación interna y recetario médico para consultorio ECI, según proceso INFOTEP-DAF-CD-2026-0145</c:v>
                  </c:pt>
                  <c:pt idx="44">
                    <c:v>Cuadernillos didácticos: Energia renovable y transformación energética en la República Dominicana para apoyar al proceso de formación transversal de los participantes, INFOTEP-DAD-CD-2026-0138</c:v>
                  </c:pt>
                  <c:pt idx="45">
                    <c:v>Mantenimiento preventivo a flotilla vehicular del INFOTEP(Placas: EA01795, L544767, L545430 y EG03431), según proceso INFOTEP-DAF-CD-2026-0226</c:v>
                  </c:pt>
                  <c:pt idx="46">
                    <c:v>Mantenimiento y recarga de Extintores de ONA-ECI, según proceso INFOTEP-DAF-CD-2026-0158</c:v>
                  </c:pt>
                  <c:pt idx="47">
                    <c:v>Publicidad Institucional en el programa Portada Digital en el mes de marzo 2026, según proceso INFOTEP-DAF-CD-2026-0224</c:v>
                  </c:pt>
                  <c:pt idx="48">
                    <c:v>Servicio de Recarga de Paso Rápido para flotilla vehicular del INFOTEP, según proceso INFOTEP-DAF-CD-2026-0223</c:v>
                  </c:pt>
                  <c:pt idx="49">
                    <c:v>Contratación de Servicio de Computación en la Nube Microsoft Azufre, según proceso INFOTEP-CCC-PEEX-2025-0001</c:v>
                  </c:pt>
                  <c:pt idx="50">
                    <c:v> Servicio de reparación torniquete y movilización de control de acceso en 4to nivel del ECI, según proceso INFOTEP-DAF-CD-2025-0824</c:v>
                  </c:pt>
                  <c:pt idx="51">
                    <c:v>Contratación de servicio de impresión, copiado y escáner para uso en distintas áreas del INFOTEP, según proceso INFOTEP-DAF-CD-2025-0681</c:v>
                  </c:pt>
                  <c:pt idx="52">
                    <c:v>Publicidad Institucional concurso para Técnico de Estratégias Empresariales del INFOTERP, según proceso INFOTEP-DAF-CD-2026-0189</c:v>
                  </c:pt>
                  <c:pt idx="53">
                    <c:v>Adquisición Brazo Automatico para entrada de parqueo del ECI, según proceso INFOTEP-DAF-CD-2026-0217</c:v>
                  </c:pt>
                  <c:pt idx="54">
                    <c:v>Mantenimiento Preventivo a Ascensor del ONA correspondiente al mes de marzo 2026, según proceso INFOTEP-DAF-CD-2025-0472</c:v>
                  </c:pt>
                  <c:pt idx="55">
                    <c:v>Mantenimiento Correctivo para flotilla vehicular del INFOTEP (placa: EI01530), según proceso INFOTEP-DAF-CD-2026-0193</c:v>
                  </c:pt>
                  <c:pt idx="56">
                    <c:v>Publicidad Institucional llamado a concurso para Técnico de Estratégias Empresariales, en el periódico Listin Diario el dia 16 de marzo del 2026, según proceso INFOTEP-DAF-CD-2026-0189</c:v>
                  </c:pt>
                  <c:pt idx="57">
                    <c:v>Refrigerio para Actividad Misión Iluminación, según proceso INFOTEP-DAF-CD-2026-0148</c:v>
                  </c:pt>
                  <c:pt idx="58">
                    <c:v>Refrigerio para Jornada de Actualización Empresarial, según proceso INFOTEP-DAF-CD-2026-0184</c:v>
                  </c:pt>
                  <c:pt idx="59">
                    <c:v>Alojamiento en Hotel: Habitaciones sencillas para la Sra. Maira Morla, Vilma Herasme, Anyeli Feliciano y el señor José Portorreal quienes participan en la Inauguración de la Escuela INFOTEP-GRUPO MELIA, entrando el 01 de marzo  y saliendo el 02 de marzo 20</c:v>
                  </c:pt>
                </c:lvl>
                <c:lvl>
                  <c:pt idx="0">
                    <c:v>ACTUALIDAD DIARIA RD, SRL </c:v>
                  </c:pt>
                  <c:pt idx="1">
                    <c:v>PUBLICACIONES AHORA, SAS</c:v>
                  </c:pt>
                  <c:pt idx="2">
                    <c:v>CENTRO AUTOMOTRIZ KENIMAX, SRL </c:v>
                  </c:pt>
                  <c:pt idx="3">
                    <c:v>DELTA COMERCIAL, SA</c:v>
                  </c:pt>
                  <c:pt idx="4">
                    <c:v>FUMIGADORA NUEVO AMBIENTE, EIRL</c:v>
                  </c:pt>
                  <c:pt idx="5">
                    <c:v>SUMINISTROS EXPRESO HOTELERO, SRL</c:v>
                  </c:pt>
                  <c:pt idx="6">
                    <c:v>SUMINISTROS EXPRESO HOTELERO, SRL</c:v>
                  </c:pt>
                  <c:pt idx="7">
                    <c:v>GIDEX CONSULT. &amp; ESCUELA DE NEGOCIOS</c:v>
                  </c:pt>
                  <c:pt idx="8">
                    <c:v>MULTICOMPUTOS, SRL</c:v>
                  </c:pt>
                  <c:pt idx="9">
                    <c:v>OPERADORA DE MEDIOS DE COMUNICACIÓN</c:v>
                  </c:pt>
                  <c:pt idx="10">
                    <c:v>MANT. ESP. EN S. CON. INC. MESCI, SRL</c:v>
                  </c:pt>
                  <c:pt idx="11">
                    <c:v>EXPERT CLEANER SQE, SRL</c:v>
                  </c:pt>
                  <c:pt idx="12">
                    <c:v>NEKXOSBRI, SRL</c:v>
                  </c:pt>
                  <c:pt idx="13">
                    <c:v>DURANMA PROY. ELEC. Y MNTO. INTEGAL SRL</c:v>
                  </c:pt>
                  <c:pt idx="14">
                    <c:v>DURANMA PROY. ELEC. Y MNTO. INTEGAL SRL</c:v>
                  </c:pt>
                  <c:pt idx="15">
                    <c:v>TRIM INVESTMENT, SRL </c:v>
                  </c:pt>
                  <c:pt idx="16">
                    <c:v>ENFOQUE DIGITAL, SRL</c:v>
                  </c:pt>
                  <c:pt idx="17">
                    <c:v>TELESISTEMA DOMINICANO, SAS</c:v>
                  </c:pt>
                  <c:pt idx="18">
                    <c:v>MARTINEZ TORRES TRAVELING, SRL </c:v>
                  </c:pt>
                  <c:pt idx="19">
                    <c:v>KLEAN X DOMINICANA SLS, SRL</c:v>
                  </c:pt>
                  <c:pt idx="20">
                    <c:v>FL &amp; M COMERCIAL, SRL</c:v>
                  </c:pt>
                  <c:pt idx="21">
                    <c:v>FL &amp; M COMERCIAL, SRL</c:v>
                  </c:pt>
                  <c:pt idx="22">
                    <c:v>VICTOR GARCIA AIRE ACONDICIONADO, SRL</c:v>
                  </c:pt>
                  <c:pt idx="23">
                    <c:v>SOLUCIONES INTEGRALES CAF, SRL</c:v>
                  </c:pt>
                  <c:pt idx="24">
                    <c:v>MARTINEZ TORRES TRAVELING, SRL </c:v>
                  </c:pt>
                  <c:pt idx="25">
                    <c:v>ANTONIO P. HACHE &amp; CO., SAS</c:v>
                  </c:pt>
                  <c:pt idx="26">
                    <c:v>AGUA CRYSTAL, S.A.</c:v>
                  </c:pt>
                  <c:pt idx="27">
                    <c:v>CORPORACION FOM. DE IND. H. CORPHOTEL</c:v>
                  </c:pt>
                  <c:pt idx="28">
                    <c:v>DELTA COMERCIAL, SA</c:v>
                  </c:pt>
                  <c:pt idx="29">
                    <c:v>AUTO SERVICIO JAPONES, SRL </c:v>
                  </c:pt>
                  <c:pt idx="30">
                    <c:v>ING. Y SOLUCIONES ELECTROMECANICA, SRL</c:v>
                  </c:pt>
                  <c:pt idx="31">
                    <c:v>TERMINACIONES &amp; DECO, SAN KINTIN SRL</c:v>
                  </c:pt>
                  <c:pt idx="32">
                    <c:v>VIASPEC CONSTRUCTION, SRL</c:v>
                  </c:pt>
                  <c:pt idx="33">
                    <c:v>JAT COMFORT, SRL</c:v>
                  </c:pt>
                  <c:pt idx="34">
                    <c:v>GRAPHIC CITY, SRL </c:v>
                  </c:pt>
                  <c:pt idx="35">
                    <c:v>GRAPHIC CITY, SRL </c:v>
                  </c:pt>
                  <c:pt idx="36">
                    <c:v>GRAPHIC CITY, SRL </c:v>
                  </c:pt>
                  <c:pt idx="37">
                    <c:v>AUTO SERVICIO JAPONES, SRL </c:v>
                  </c:pt>
                  <c:pt idx="38">
                    <c:v>JOYAS CRIOLLAS, SA</c:v>
                  </c:pt>
                  <c:pt idx="39">
                    <c:v>PROTECCION INTEGRAL SOS, SRL</c:v>
                  </c:pt>
                  <c:pt idx="40">
                    <c:v>PROTECCION INTEGRAL SOS, SRL</c:v>
                  </c:pt>
                  <c:pt idx="41">
                    <c:v>EDITORA EL NUEVO DIARIO, SA</c:v>
                  </c:pt>
                  <c:pt idx="42">
                    <c:v>SOL. DIVERSAS METROPOLITANA SDM, SRL </c:v>
                  </c:pt>
                  <c:pt idx="43">
                    <c:v>IMPRENTA LA UNION, SRL</c:v>
                  </c:pt>
                  <c:pt idx="44">
                    <c:v>EDITORA LISTIN DIARIO, SA</c:v>
                  </c:pt>
                  <c:pt idx="45">
                    <c:v>DELTA COMERCIAL, SA</c:v>
                  </c:pt>
                  <c:pt idx="46">
                    <c:v>EXTINTORES DEL CARIBE, SRL</c:v>
                  </c:pt>
                  <c:pt idx="47">
                    <c:v>RAFAEL ANTONIO OVALLES RODRIGUEZ</c:v>
                  </c:pt>
                  <c:pt idx="48">
                    <c:v>CONSORCIO DE TARJETAS DOMINICANAS, SA</c:v>
                  </c:pt>
                  <c:pt idx="49">
                    <c:v>SOLVEX DOMINICANA, SRL</c:v>
                  </c:pt>
                  <c:pt idx="50">
                    <c:v>INGENIERIA DE PROTECCION, SRL </c:v>
                  </c:pt>
                  <c:pt idx="51">
                    <c:v>ALL OFFICE SOLUTIONS, TS, SRL</c:v>
                  </c:pt>
                  <c:pt idx="52">
                    <c:v>NUEVA EDITORA LA INFORMACION. SRL</c:v>
                  </c:pt>
                  <c:pt idx="53">
                    <c:v>INGENIERIA DE PROTECCION, SRL </c:v>
                  </c:pt>
                  <c:pt idx="54">
                    <c:v>TECNAS, EIRL</c:v>
                  </c:pt>
                  <c:pt idx="55">
                    <c:v>VIAMAR, SA</c:v>
                  </c:pt>
                  <c:pt idx="56">
                    <c:v>EDITORA LISTIN DIARIO, SA</c:v>
                  </c:pt>
                  <c:pt idx="57">
                    <c:v>PILY GOURMET, SRL</c:v>
                  </c:pt>
                  <c:pt idx="58">
                    <c:v>SOL. DIVERSAS METROPOLITANA SDM, SRL </c:v>
                  </c:pt>
                  <c:pt idx="59">
                    <c:v>CARIBBEAN XAM, SRL</c:v>
                  </c:pt>
                </c:lvl>
                <c:lvl>
                  <c:pt idx="0">
                    <c:v>E450000000015</c:v>
                  </c:pt>
                  <c:pt idx="1">
                    <c:v>B1500005550</c:v>
                  </c:pt>
                  <c:pt idx="2">
                    <c:v>B1500000734</c:v>
                  </c:pt>
                  <c:pt idx="3">
                    <c:v>E450000005942,5941 y 5943</c:v>
                  </c:pt>
                  <c:pt idx="4">
                    <c:v>B1500000697</c:v>
                  </c:pt>
                  <c:pt idx="5">
                    <c:v>E450000000009</c:v>
                  </c:pt>
                  <c:pt idx="6">
                    <c:v>E450000000087</c:v>
                  </c:pt>
                  <c:pt idx="7">
                    <c:v>B1500000697</c:v>
                  </c:pt>
                  <c:pt idx="8">
                    <c:v>E450000000565</c:v>
                  </c:pt>
                  <c:pt idx="9">
                    <c:v>B1500000514</c:v>
                  </c:pt>
                  <c:pt idx="10">
                    <c:v>B1500000053</c:v>
                  </c:pt>
                  <c:pt idx="11">
                    <c:v>B1500000411</c:v>
                  </c:pt>
                  <c:pt idx="12">
                    <c:v>B1500000218</c:v>
                  </c:pt>
                  <c:pt idx="13">
                    <c:v>B1500000051</c:v>
                  </c:pt>
                  <c:pt idx="14">
                    <c:v>B1500000050</c:v>
                  </c:pt>
                  <c:pt idx="15">
                    <c:v>B1500000414</c:v>
                  </c:pt>
                  <c:pt idx="16">
                    <c:v>E450000000023</c:v>
                  </c:pt>
                  <c:pt idx="17">
                    <c:v>E4500000000156</c:v>
                  </c:pt>
                  <c:pt idx="18">
                    <c:v>B1500002177</c:v>
                  </c:pt>
                  <c:pt idx="19">
                    <c:v>B1500000283</c:v>
                  </c:pt>
                  <c:pt idx="20">
                    <c:v>B1500001465</c:v>
                  </c:pt>
                  <c:pt idx="21">
                    <c:v>B1500001462</c:v>
                  </c:pt>
                  <c:pt idx="22">
                    <c:v>E4500000000482</c:v>
                  </c:pt>
                  <c:pt idx="23">
                    <c:v>B1500000866</c:v>
                  </c:pt>
                  <c:pt idx="24">
                    <c:v>B1500002178</c:v>
                  </c:pt>
                  <c:pt idx="25">
                    <c:v>E4500000000245</c:v>
                  </c:pt>
                  <c:pt idx="26">
                    <c:v>E4500000007397,E450000007389</c:v>
                  </c:pt>
                  <c:pt idx="27">
                    <c:v>B1500000088</c:v>
                  </c:pt>
                  <c:pt idx="28">
                    <c:v>E4500000005992</c:v>
                  </c:pt>
                  <c:pt idx="29">
                    <c:v>B1500000088</c:v>
                  </c:pt>
                  <c:pt idx="30">
                    <c:v>E450000000037</c:v>
                  </c:pt>
                  <c:pt idx="31">
                    <c:v>B1500000007</c:v>
                  </c:pt>
                  <c:pt idx="32">
                    <c:v>B1500000014</c:v>
                  </c:pt>
                  <c:pt idx="33">
                    <c:v>B1500000226</c:v>
                  </c:pt>
                  <c:pt idx="34">
                    <c:v>B1500000501</c:v>
                  </c:pt>
                  <c:pt idx="35">
                    <c:v>B1500000502</c:v>
                  </c:pt>
                  <c:pt idx="36">
                    <c:v>B1500000495</c:v>
                  </c:pt>
                  <c:pt idx="37">
                    <c:v>B1500000478, 477 y 476</c:v>
                  </c:pt>
                  <c:pt idx="38">
                    <c:v>B1500000742</c:v>
                  </c:pt>
                  <c:pt idx="39">
                    <c:v>E450000000003</c:v>
                  </c:pt>
                  <c:pt idx="40">
                    <c:v>E450000000002</c:v>
                  </c:pt>
                  <c:pt idx="41">
                    <c:v>E450000001406</c:v>
                  </c:pt>
                  <c:pt idx="42">
                    <c:v>B1500000867</c:v>
                  </c:pt>
                  <c:pt idx="43">
                    <c:v>E450000000021</c:v>
                  </c:pt>
                  <c:pt idx="44">
                    <c:v>E450000001953</c:v>
                  </c:pt>
                  <c:pt idx="45">
                    <c:v>E450000006039, 6038, 6037 y 6036</c:v>
                  </c:pt>
                  <c:pt idx="46">
                    <c:v>E450000000019</c:v>
                  </c:pt>
                  <c:pt idx="47">
                    <c:v>B1500000053</c:v>
                  </c:pt>
                  <c:pt idx="48">
                    <c:v>E450000000933</c:v>
                  </c:pt>
                  <c:pt idx="49">
                    <c:v>E450000000068</c:v>
                  </c:pt>
                  <c:pt idx="50">
                    <c:v>E45000000138</c:v>
                  </c:pt>
                  <c:pt idx="51">
                    <c:v>B1500003150</c:v>
                  </c:pt>
                  <c:pt idx="52">
                    <c:v>E450000000051</c:v>
                  </c:pt>
                  <c:pt idx="53">
                    <c:v>E450000000148</c:v>
                  </c:pt>
                  <c:pt idx="54">
                    <c:v>E450000000204</c:v>
                  </c:pt>
                  <c:pt idx="55">
                    <c:v>E450000009823</c:v>
                  </c:pt>
                  <c:pt idx="56">
                    <c:v>E450000001997</c:v>
                  </c:pt>
                  <c:pt idx="57">
                    <c:v>B1500002056</c:v>
                  </c:pt>
                  <c:pt idx="58">
                    <c:v>B1500000866</c:v>
                  </c:pt>
                  <c:pt idx="59">
                    <c:v>E450000000006</c:v>
                  </c:pt>
                </c:lvl>
                <c:lvl>
                  <c:pt idx="0">
                    <c:v>19/03/2026</c:v>
                  </c:pt>
                  <c:pt idx="1">
                    <c:v>19/03/2026</c:v>
                  </c:pt>
                  <c:pt idx="2">
                    <c:v>19/03/2026</c:v>
                  </c:pt>
                  <c:pt idx="3">
                    <c:v>19/03/2026</c:v>
                  </c:pt>
                  <c:pt idx="4">
                    <c:v>19/03/2026</c:v>
                  </c:pt>
                  <c:pt idx="5">
                    <c:v>20/03/2026</c:v>
                  </c:pt>
                  <c:pt idx="6">
                    <c:v>20/03/2026</c:v>
                  </c:pt>
                  <c:pt idx="7">
                    <c:v>20/03/2026</c:v>
                  </c:pt>
                  <c:pt idx="8">
                    <c:v>20/03/2026</c:v>
                  </c:pt>
                  <c:pt idx="9">
                    <c:v>20/03/2026</c:v>
                  </c:pt>
                  <c:pt idx="10">
                    <c:v>20/03/2026</c:v>
                  </c:pt>
                  <c:pt idx="11">
                    <c:v>20/03/2026</c:v>
                  </c:pt>
                  <c:pt idx="12">
                    <c:v>20/03/2026</c:v>
                  </c:pt>
                  <c:pt idx="13">
                    <c:v>20/03/2026</c:v>
                  </c:pt>
                  <c:pt idx="14">
                    <c:v>20/03/2026</c:v>
                  </c:pt>
                  <c:pt idx="15">
                    <c:v>20/03/2026</c:v>
                  </c:pt>
                  <c:pt idx="16">
                    <c:v>20/03/2026</c:v>
                  </c:pt>
                  <c:pt idx="17">
                    <c:v>20/03/2026</c:v>
                  </c:pt>
                  <c:pt idx="18">
                    <c:v>23/03/2026</c:v>
                  </c:pt>
                  <c:pt idx="19">
                    <c:v>23/03/2026</c:v>
                  </c:pt>
                  <c:pt idx="20">
                    <c:v>23/03/2026</c:v>
                  </c:pt>
                  <c:pt idx="21">
                    <c:v>23/03/2026</c:v>
                  </c:pt>
                  <c:pt idx="22">
                    <c:v>23/03/2026</c:v>
                  </c:pt>
                  <c:pt idx="23">
                    <c:v>23/03/2026</c:v>
                  </c:pt>
                  <c:pt idx="24">
                    <c:v>24/03/2026</c:v>
                  </c:pt>
                  <c:pt idx="25">
                    <c:v>24/03/2026</c:v>
                  </c:pt>
                  <c:pt idx="26">
                    <c:v>24/03/2026</c:v>
                  </c:pt>
                  <c:pt idx="27">
                    <c:v>25/03/2026</c:v>
                  </c:pt>
                  <c:pt idx="28">
                    <c:v>26/03/2026</c:v>
                  </c:pt>
                  <c:pt idx="29">
                    <c:v>26/03/2026</c:v>
                  </c:pt>
                  <c:pt idx="30">
                    <c:v>26/03/2026</c:v>
                  </c:pt>
                  <c:pt idx="31">
                    <c:v>26/03/2026</c:v>
                  </c:pt>
                  <c:pt idx="32">
                    <c:v>26/03/2026</c:v>
                  </c:pt>
                  <c:pt idx="33">
                    <c:v>26/03/2026</c:v>
                  </c:pt>
                  <c:pt idx="34">
                    <c:v>26/03/2026</c:v>
                  </c:pt>
                  <c:pt idx="35">
                    <c:v>26/03/2026</c:v>
                  </c:pt>
                  <c:pt idx="36">
                    <c:v>26/03/2026</c:v>
                  </c:pt>
                  <c:pt idx="37">
                    <c:v>26/03/2026</c:v>
                  </c:pt>
                  <c:pt idx="38">
                    <c:v>27/03/2026</c:v>
                  </c:pt>
                  <c:pt idx="39">
                    <c:v>27/03/2026</c:v>
                  </c:pt>
                  <c:pt idx="40">
                    <c:v>27/03/2026</c:v>
                  </c:pt>
                  <c:pt idx="41">
                    <c:v>27/03/2026</c:v>
                  </c:pt>
                  <c:pt idx="42">
                    <c:v>30/03/2026</c:v>
                  </c:pt>
                  <c:pt idx="43">
                    <c:v>30/03/2026</c:v>
                  </c:pt>
                  <c:pt idx="44">
                    <c:v>30/03/2026</c:v>
                  </c:pt>
                  <c:pt idx="45">
                    <c:v>30/03/2026</c:v>
                  </c:pt>
                  <c:pt idx="46">
                    <c:v>30/03/2026</c:v>
                  </c:pt>
                  <c:pt idx="47">
                    <c:v>30/03/2026</c:v>
                  </c:pt>
                  <c:pt idx="48">
                    <c:v>31/03/2026</c:v>
                  </c:pt>
                  <c:pt idx="49">
                    <c:v>31/03/2026</c:v>
                  </c:pt>
                  <c:pt idx="50">
                    <c:v>31/03/2026</c:v>
                  </c:pt>
                  <c:pt idx="51">
                    <c:v>31/03/2026</c:v>
                  </c:pt>
                  <c:pt idx="52">
                    <c:v>31/03/2026</c:v>
                  </c:pt>
                  <c:pt idx="53">
                    <c:v>31/03/2026</c:v>
                  </c:pt>
                  <c:pt idx="54">
                    <c:v>31/03/2026</c:v>
                  </c:pt>
                  <c:pt idx="55">
                    <c:v>31/03/2026</c:v>
                  </c:pt>
                  <c:pt idx="56">
                    <c:v>31/03/2026</c:v>
                  </c:pt>
                  <c:pt idx="57">
                    <c:v>31/03/2026</c:v>
                  </c:pt>
                  <c:pt idx="58">
                    <c:v>31/03/2026</c:v>
                  </c:pt>
                  <c:pt idx="59">
                    <c:v>31/03/2026</c:v>
                  </c:pt>
                </c:lvl>
                <c:lvl>
                  <c:pt idx="0">
                    <c:v>24/02/2026</c:v>
                  </c:pt>
                  <c:pt idx="1">
                    <c:v>02/03/2026</c:v>
                  </c:pt>
                  <c:pt idx="2">
                    <c:v>06/02/2026</c:v>
                  </c:pt>
                  <c:pt idx="3">
                    <c:v>13/03/2026</c:v>
                  </c:pt>
                  <c:pt idx="4">
                    <c:v>09/02/2026</c:v>
                  </c:pt>
                  <c:pt idx="5">
                    <c:v>25/02/2026</c:v>
                  </c:pt>
                  <c:pt idx="6">
                    <c:v>26/02/2026</c:v>
                  </c:pt>
                  <c:pt idx="7">
                    <c:v>20/02/2026</c:v>
                  </c:pt>
                  <c:pt idx="8">
                    <c:v>10/03/2026</c:v>
                  </c:pt>
                  <c:pt idx="9">
                    <c:v>18/12/2026</c:v>
                  </c:pt>
                  <c:pt idx="10">
                    <c:v>28/01/2026</c:v>
                  </c:pt>
                  <c:pt idx="11">
                    <c:v>17/12/2025</c:v>
                  </c:pt>
                  <c:pt idx="12">
                    <c:v>08/08/2025</c:v>
                  </c:pt>
                  <c:pt idx="13">
                    <c:v>03/02/2026</c:v>
                  </c:pt>
                  <c:pt idx="14">
                    <c:v>04/02/2026</c:v>
                  </c:pt>
                  <c:pt idx="15">
                    <c:v>14/10/2024</c:v>
                  </c:pt>
                  <c:pt idx="16">
                    <c:v>20/02/2026</c:v>
                  </c:pt>
                  <c:pt idx="17">
                    <c:v>18/12/2026</c:v>
                  </c:pt>
                  <c:pt idx="18">
                    <c:v>28/07/2025</c:v>
                  </c:pt>
                  <c:pt idx="19">
                    <c:v>17/12/2026</c:v>
                  </c:pt>
                  <c:pt idx="20">
                    <c:v>24/02/2026</c:v>
                  </c:pt>
                  <c:pt idx="21">
                    <c:v>06/03/2026</c:v>
                  </c:pt>
                  <c:pt idx="22">
                    <c:v>05/02/2026</c:v>
                  </c:pt>
                  <c:pt idx="23">
                    <c:v>17/12/2025</c:v>
                  </c:pt>
                  <c:pt idx="24">
                    <c:v>06/11/2025</c:v>
                  </c:pt>
                  <c:pt idx="25">
                    <c:v>04/11/2025</c:v>
                  </c:pt>
                  <c:pt idx="26">
                    <c:v>10/12/2025</c:v>
                  </c:pt>
                  <c:pt idx="27">
                    <c:v>05/03/2026</c:v>
                  </c:pt>
                  <c:pt idx="28">
                    <c:v>18/03/2026</c:v>
                  </c:pt>
                  <c:pt idx="29">
                    <c:v>12/03/2026</c:v>
                  </c:pt>
                  <c:pt idx="30">
                    <c:v>13/02/2026</c:v>
                  </c:pt>
                  <c:pt idx="31">
                    <c:v>18/02/2026</c:v>
                  </c:pt>
                  <c:pt idx="32">
                    <c:v>20/03/2026</c:v>
                  </c:pt>
                  <c:pt idx="33">
                    <c:v>24/02/2026</c:v>
                  </c:pt>
                  <c:pt idx="34">
                    <c:v>09/03/2026</c:v>
                  </c:pt>
                  <c:pt idx="35">
                    <c:v>11/03/2026</c:v>
                  </c:pt>
                  <c:pt idx="36">
                    <c:v>18/02/2026</c:v>
                  </c:pt>
                  <c:pt idx="37">
                    <c:v>09/03/2026</c:v>
                  </c:pt>
                  <c:pt idx="38">
                    <c:v>18/03/2026</c:v>
                  </c:pt>
                  <c:pt idx="39">
                    <c:v>06/03/2026</c:v>
                  </c:pt>
                  <c:pt idx="40">
                    <c:v>11/03/2026</c:v>
                  </c:pt>
                  <c:pt idx="41">
                    <c:v>N/A</c:v>
                  </c:pt>
                  <c:pt idx="42">
                    <c:v>05/03/2026</c:v>
                  </c:pt>
                  <c:pt idx="43">
                    <c:v>04/03/2026</c:v>
                  </c:pt>
                  <c:pt idx="44">
                    <c:v>03/03/2026</c:v>
                  </c:pt>
                  <c:pt idx="45">
                    <c:v>24/03/2026</c:v>
                  </c:pt>
                  <c:pt idx="46">
                    <c:v>05/03/2026</c:v>
                  </c:pt>
                  <c:pt idx="47">
                    <c:v>25/03/2026</c:v>
                  </c:pt>
                  <c:pt idx="48">
                    <c:v>24/03/2026</c:v>
                  </c:pt>
                  <c:pt idx="49">
                    <c:v>10/09/2025</c:v>
                  </c:pt>
                  <c:pt idx="50">
                    <c:v>15/12/2025</c:v>
                  </c:pt>
                  <c:pt idx="51">
                    <c:v>13/10/2025</c:v>
                  </c:pt>
                  <c:pt idx="52">
                    <c:v>16/03/2026</c:v>
                  </c:pt>
                  <c:pt idx="53">
                    <c:v>23/03/2026</c:v>
                  </c:pt>
                  <c:pt idx="54">
                    <c:v>20/03/2026</c:v>
                  </c:pt>
                  <c:pt idx="55">
                    <c:v>16/03/2026</c:v>
                  </c:pt>
                  <c:pt idx="56">
                    <c:v>16/03/2026</c:v>
                  </c:pt>
                  <c:pt idx="57">
                    <c:v>03/03/2026</c:v>
                  </c:pt>
                  <c:pt idx="58">
                    <c:v>12/03/2026</c:v>
                  </c:pt>
                  <c:pt idx="59">
                    <c:v>19/03/2026</c:v>
                  </c:pt>
                </c:lvl>
              </c:multiLvlStrCache>
            </c:multiLvlStrRef>
          </c:cat>
          <c:val>
            <c:numRef>
              <c:f>'Pago Proveedores'!$N$91:$N$164</c:f>
              <c:numCache>
                <c:formatCode>General</c:formatCode>
                <c:ptCount val="60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3DE386B-F55D-455C-8283-A410B31641EE}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1085851</xdr:colOff>
      <xdr:row>1</xdr:row>
      <xdr:rowOff>114301</xdr:rowOff>
    </xdr:from>
    <xdr:to>
      <xdr:col>3</xdr:col>
      <xdr:colOff>1714500</xdr:colOff>
      <xdr:row>4</xdr:row>
      <xdr:rowOff>171450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1" y="304801"/>
          <a:ext cx="628649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6</xdr:row>
      <xdr:rowOff>9525</xdr:rowOff>
    </xdr:from>
    <xdr:to>
      <xdr:col>1</xdr:col>
      <xdr:colOff>769329</xdr:colOff>
      <xdr:row>11</xdr:row>
      <xdr:rowOff>9525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152525"/>
          <a:ext cx="135035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A6:N242"/>
  <sheetViews>
    <sheetView tabSelected="1" zoomScaleNormal="100" workbookViewId="0">
      <selection activeCell="E257" sqref="E257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710937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35" t="s">
        <v>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 x14ac:dyDescent="0.25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x14ac:dyDescent="0.25">
      <c r="A8" s="36" t="s">
        <v>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x14ac:dyDescent="0.25">
      <c r="A9" s="36" t="s">
        <v>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x14ac:dyDescent="0.25">
      <c r="A10" s="36" t="s">
        <v>69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x14ac:dyDescent="0.25">
      <c r="A11" s="36" t="s">
        <v>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5.75" thickBot="1" x14ac:dyDescent="0.3"/>
    <row r="13" spans="1:13" s="3" customFormat="1" ht="15" customHeight="1" x14ac:dyDescent="0.25">
      <c r="A13" s="1" t="s">
        <v>5</v>
      </c>
      <c r="B13" s="18" t="s">
        <v>5</v>
      </c>
      <c r="C13" s="26" t="s">
        <v>6</v>
      </c>
      <c r="D13" s="28" t="s">
        <v>7</v>
      </c>
      <c r="E13" s="30" t="s">
        <v>25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32" t="s">
        <v>13</v>
      </c>
      <c r="L13" s="33"/>
      <c r="M13" s="34"/>
    </row>
    <row r="14" spans="1:13" s="3" customFormat="1" ht="21" customHeight="1" thickBot="1" x14ac:dyDescent="0.3">
      <c r="A14" s="4" t="s">
        <v>14</v>
      </c>
      <c r="B14" s="5" t="s">
        <v>15</v>
      </c>
      <c r="C14" s="27"/>
      <c r="D14" s="29"/>
      <c r="E14" s="31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105" x14ac:dyDescent="0.25">
      <c r="A15" s="9">
        <v>46059</v>
      </c>
      <c r="B15" s="9">
        <v>46083</v>
      </c>
      <c r="C15" s="9" t="s">
        <v>70</v>
      </c>
      <c r="D15" s="37" t="s">
        <v>41</v>
      </c>
      <c r="E15" s="37" t="s">
        <v>71</v>
      </c>
      <c r="F15" s="11">
        <v>246620</v>
      </c>
      <c r="G15" s="9">
        <v>46022</v>
      </c>
      <c r="H15" s="11">
        <v>201400.04</v>
      </c>
      <c r="I15" s="21"/>
      <c r="J15" s="11">
        <v>201400.04</v>
      </c>
      <c r="K15" s="12"/>
      <c r="L15" s="13" t="s">
        <v>23</v>
      </c>
      <c r="M15" s="12"/>
    </row>
    <row r="16" spans="1:13" ht="75" x14ac:dyDescent="0.25">
      <c r="A16" s="9">
        <v>46373</v>
      </c>
      <c r="B16" s="9">
        <v>46083</v>
      </c>
      <c r="C16" s="9" t="s">
        <v>72</v>
      </c>
      <c r="D16" s="37" t="s">
        <v>41</v>
      </c>
      <c r="E16" s="37" t="s">
        <v>73</v>
      </c>
      <c r="F16" s="11">
        <v>248408.88</v>
      </c>
      <c r="G16" s="9">
        <v>46022</v>
      </c>
      <c r="H16" s="11">
        <v>95403</v>
      </c>
      <c r="I16" s="21"/>
      <c r="J16" s="11">
        <v>95403</v>
      </c>
      <c r="K16" s="12"/>
      <c r="L16" s="13" t="s">
        <v>23</v>
      </c>
      <c r="M16" s="12"/>
    </row>
    <row r="17" spans="1:14" ht="75" x14ac:dyDescent="0.25">
      <c r="A17" s="9">
        <v>46059</v>
      </c>
      <c r="B17" s="9">
        <v>46083</v>
      </c>
      <c r="C17" s="9" t="s">
        <v>74</v>
      </c>
      <c r="D17" s="37" t="s">
        <v>41</v>
      </c>
      <c r="E17" s="37" t="s">
        <v>75</v>
      </c>
      <c r="F17" s="11">
        <v>371700</v>
      </c>
      <c r="G17" s="9">
        <v>46022</v>
      </c>
      <c r="H17" s="11">
        <v>95205.94</v>
      </c>
      <c r="I17" s="21"/>
      <c r="J17" s="11">
        <v>95205.94</v>
      </c>
      <c r="K17" s="12"/>
      <c r="L17" s="13" t="s">
        <v>23</v>
      </c>
      <c r="M17" s="12"/>
    </row>
    <row r="18" spans="1:14" ht="75" x14ac:dyDescent="0.25">
      <c r="A18" s="9">
        <v>46275</v>
      </c>
      <c r="B18" s="9">
        <v>46083</v>
      </c>
      <c r="C18" s="9" t="s">
        <v>63</v>
      </c>
      <c r="D18" s="37" t="s">
        <v>76</v>
      </c>
      <c r="E18" s="37" t="s">
        <v>77</v>
      </c>
      <c r="F18" s="11">
        <v>32288.34</v>
      </c>
      <c r="G18" s="9">
        <v>46022</v>
      </c>
      <c r="H18" s="11">
        <v>53100</v>
      </c>
      <c r="I18" s="21"/>
      <c r="J18" s="11">
        <v>53100</v>
      </c>
      <c r="K18" s="12"/>
      <c r="L18" s="13" t="s">
        <v>23</v>
      </c>
      <c r="M18" s="12"/>
    </row>
    <row r="19" spans="1:14" ht="75" x14ac:dyDescent="0.25">
      <c r="A19" s="9">
        <v>46063</v>
      </c>
      <c r="B19" s="9">
        <v>46083</v>
      </c>
      <c r="C19" s="9" t="s">
        <v>78</v>
      </c>
      <c r="D19" s="37" t="s">
        <v>79</v>
      </c>
      <c r="E19" s="37" t="s">
        <v>80</v>
      </c>
      <c r="F19" s="11">
        <v>101468.2</v>
      </c>
      <c r="G19" s="9">
        <v>46022</v>
      </c>
      <c r="H19" s="11">
        <v>39884</v>
      </c>
      <c r="I19" s="21"/>
      <c r="J19" s="11">
        <v>39884</v>
      </c>
      <c r="K19" s="12"/>
      <c r="L19" s="13" t="s">
        <v>23</v>
      </c>
      <c r="M19" s="12"/>
    </row>
    <row r="20" spans="1:14" ht="60" x14ac:dyDescent="0.25">
      <c r="A20" s="9">
        <v>45882</v>
      </c>
      <c r="B20" s="9">
        <v>46083</v>
      </c>
      <c r="C20" s="9" t="s">
        <v>36</v>
      </c>
      <c r="D20" s="37" t="s">
        <v>62</v>
      </c>
      <c r="E20" s="37" t="s">
        <v>81</v>
      </c>
      <c r="F20" s="11">
        <v>1767592.8</v>
      </c>
      <c r="G20" s="9">
        <v>46022</v>
      </c>
      <c r="H20" s="11">
        <v>303218.7</v>
      </c>
      <c r="I20" s="21"/>
      <c r="J20" s="11">
        <v>303218.7</v>
      </c>
      <c r="K20" s="12"/>
      <c r="L20" s="13" t="s">
        <v>23</v>
      </c>
      <c r="M20" s="12"/>
    </row>
    <row r="21" spans="1:14" ht="60" x14ac:dyDescent="0.25">
      <c r="A21" s="9">
        <v>165400</v>
      </c>
      <c r="B21" s="9">
        <v>46083</v>
      </c>
      <c r="C21" s="9" t="s">
        <v>82</v>
      </c>
      <c r="D21" s="37" t="s">
        <v>83</v>
      </c>
      <c r="E21" s="37" t="s">
        <v>84</v>
      </c>
      <c r="F21" s="11">
        <v>1445500</v>
      </c>
      <c r="G21" s="9">
        <v>46022</v>
      </c>
      <c r="H21" s="11">
        <v>61624.32</v>
      </c>
      <c r="I21" s="21"/>
      <c r="J21" s="11">
        <v>61624.32</v>
      </c>
      <c r="K21" s="12"/>
      <c r="L21" s="13" t="s">
        <v>23</v>
      </c>
      <c r="M21" s="12"/>
    </row>
    <row r="22" spans="1:14" ht="75" x14ac:dyDescent="0.25">
      <c r="A22" s="9">
        <v>46041</v>
      </c>
      <c r="B22" s="9">
        <v>46085</v>
      </c>
      <c r="C22" s="9" t="s">
        <v>85</v>
      </c>
      <c r="D22" s="37" t="s">
        <v>86</v>
      </c>
      <c r="E22" s="37" t="s">
        <v>87</v>
      </c>
      <c r="F22" s="11">
        <v>98252.7</v>
      </c>
      <c r="G22" s="9">
        <v>46022</v>
      </c>
      <c r="H22" s="11">
        <v>36816</v>
      </c>
      <c r="I22" s="11"/>
      <c r="J22" s="11">
        <v>36816</v>
      </c>
      <c r="K22" s="12"/>
      <c r="L22" s="13" t="s">
        <v>23</v>
      </c>
      <c r="M22" s="12"/>
    </row>
    <row r="23" spans="1:14" ht="45" x14ac:dyDescent="0.25">
      <c r="A23" s="9">
        <v>46059</v>
      </c>
      <c r="B23" s="9">
        <v>46085</v>
      </c>
      <c r="C23" s="9" t="s">
        <v>88</v>
      </c>
      <c r="D23" s="37" t="s">
        <v>41</v>
      </c>
      <c r="E23" s="37" t="s">
        <v>89</v>
      </c>
      <c r="F23" s="11">
        <v>1098934</v>
      </c>
      <c r="G23" s="9">
        <v>46022</v>
      </c>
      <c r="H23" s="11">
        <v>14438</v>
      </c>
      <c r="I23" s="11"/>
      <c r="J23" s="11">
        <v>14438</v>
      </c>
      <c r="K23" s="12"/>
      <c r="L23" s="13" t="s">
        <v>23</v>
      </c>
      <c r="M23" s="12"/>
    </row>
    <row r="24" spans="1:14" ht="45" x14ac:dyDescent="0.25">
      <c r="A24" s="9">
        <v>46058</v>
      </c>
      <c r="B24" s="9">
        <v>46085</v>
      </c>
      <c r="C24" s="9" t="s">
        <v>90</v>
      </c>
      <c r="D24" s="37" t="s">
        <v>91</v>
      </c>
      <c r="E24" s="37" t="s">
        <v>92</v>
      </c>
      <c r="F24" s="11">
        <v>14150</v>
      </c>
      <c r="G24" s="9">
        <v>46022</v>
      </c>
      <c r="H24" s="11">
        <v>272403</v>
      </c>
      <c r="I24" s="11"/>
      <c r="J24" s="11">
        <v>272403</v>
      </c>
      <c r="K24" s="12"/>
      <c r="L24" s="13" t="s">
        <v>23</v>
      </c>
      <c r="M24" s="12"/>
    </row>
    <row r="25" spans="1:14" ht="60" x14ac:dyDescent="0.25">
      <c r="A25" s="9">
        <v>45898</v>
      </c>
      <c r="B25" s="9">
        <v>46085</v>
      </c>
      <c r="C25" s="9" t="s">
        <v>93</v>
      </c>
      <c r="D25" s="37" t="s">
        <v>94</v>
      </c>
      <c r="E25" s="37" t="s">
        <v>95</v>
      </c>
      <c r="F25" s="11">
        <v>713921.85</v>
      </c>
      <c r="G25" s="9">
        <v>46022</v>
      </c>
      <c r="H25" s="11">
        <v>76700</v>
      </c>
      <c r="I25" s="11"/>
      <c r="J25" s="11">
        <v>76700</v>
      </c>
      <c r="K25" s="12"/>
      <c r="L25" s="13" t="s">
        <v>23</v>
      </c>
      <c r="M25" s="12"/>
    </row>
    <row r="26" spans="1:14" ht="60" x14ac:dyDescent="0.25">
      <c r="A26" s="9">
        <v>45898</v>
      </c>
      <c r="B26" s="9">
        <v>46085</v>
      </c>
      <c r="C26" s="9" t="s">
        <v>96</v>
      </c>
      <c r="D26" s="37" t="s">
        <v>94</v>
      </c>
      <c r="E26" s="37" t="s">
        <v>97</v>
      </c>
      <c r="F26" s="11">
        <v>674436.2</v>
      </c>
      <c r="G26" s="9">
        <v>46022</v>
      </c>
      <c r="H26" s="11">
        <v>15946.52</v>
      </c>
      <c r="I26" s="11"/>
      <c r="J26" s="11">
        <v>15946.52</v>
      </c>
      <c r="K26" s="12"/>
      <c r="L26" s="13" t="s">
        <v>23</v>
      </c>
      <c r="M26" s="12"/>
      <c r="N26">
        <v>12</v>
      </c>
    </row>
    <row r="27" spans="1:14" ht="60" x14ac:dyDescent="0.25">
      <c r="A27" s="9">
        <v>45898</v>
      </c>
      <c r="B27" s="9">
        <v>46085</v>
      </c>
      <c r="C27" s="9" t="s">
        <v>98</v>
      </c>
      <c r="D27" s="37" t="s">
        <v>94</v>
      </c>
      <c r="E27" s="37" t="s">
        <v>99</v>
      </c>
      <c r="F27" s="11">
        <v>180998.01</v>
      </c>
      <c r="G27" s="9">
        <v>46022</v>
      </c>
      <c r="H27" s="11">
        <v>14057.3</v>
      </c>
      <c r="I27" s="11"/>
      <c r="J27" s="11">
        <v>14057.3</v>
      </c>
      <c r="K27" s="12"/>
      <c r="L27" s="13" t="s">
        <v>23</v>
      </c>
      <c r="M27" s="12"/>
    </row>
    <row r="28" spans="1:14" ht="60" x14ac:dyDescent="0.25">
      <c r="A28" s="9">
        <v>45898</v>
      </c>
      <c r="B28" s="9">
        <v>46085</v>
      </c>
      <c r="C28" s="9" t="s">
        <v>100</v>
      </c>
      <c r="D28" s="37" t="s">
        <v>94</v>
      </c>
      <c r="E28" s="37" t="s">
        <v>101</v>
      </c>
      <c r="F28" s="11">
        <v>435137.22</v>
      </c>
      <c r="G28" s="9">
        <v>46022</v>
      </c>
      <c r="H28" s="11">
        <v>30916</v>
      </c>
      <c r="I28" s="11"/>
      <c r="J28" s="11">
        <v>30916</v>
      </c>
      <c r="K28" s="12"/>
      <c r="L28" s="13" t="s">
        <v>23</v>
      </c>
      <c r="M28" s="12"/>
    </row>
    <row r="29" spans="1:14" ht="60" x14ac:dyDescent="0.25">
      <c r="A29" s="9">
        <v>46064</v>
      </c>
      <c r="B29" s="9">
        <v>46085</v>
      </c>
      <c r="C29" s="9" t="s">
        <v>102</v>
      </c>
      <c r="D29" s="37" t="s">
        <v>103</v>
      </c>
      <c r="E29" s="37" t="s">
        <v>104</v>
      </c>
      <c r="F29" s="11">
        <v>509760</v>
      </c>
      <c r="G29" s="9">
        <v>46022</v>
      </c>
      <c r="H29" s="11">
        <v>90795.1</v>
      </c>
      <c r="I29" s="11"/>
      <c r="J29" s="11">
        <v>90795.1</v>
      </c>
      <c r="K29" s="12"/>
      <c r="L29" s="13" t="s">
        <v>23</v>
      </c>
      <c r="M29" s="12"/>
    </row>
    <row r="30" spans="1:14" ht="60" x14ac:dyDescent="0.25">
      <c r="A30" s="9">
        <v>45742</v>
      </c>
      <c r="B30" s="9">
        <v>46085</v>
      </c>
      <c r="C30" s="9" t="s">
        <v>105</v>
      </c>
      <c r="D30" s="37" t="s">
        <v>106</v>
      </c>
      <c r="E30" s="37" t="s">
        <v>107</v>
      </c>
      <c r="F30" s="11">
        <v>247759.33</v>
      </c>
      <c r="G30" s="9">
        <v>46022</v>
      </c>
      <c r="H30" s="11">
        <v>460231.98</v>
      </c>
      <c r="I30" s="11"/>
      <c r="J30" s="11">
        <v>460231.98</v>
      </c>
      <c r="K30" s="12"/>
      <c r="L30" s="13" t="s">
        <v>23</v>
      </c>
      <c r="M30" s="12"/>
    </row>
    <row r="31" spans="1:14" ht="60" x14ac:dyDescent="0.25">
      <c r="A31" s="9">
        <v>46063</v>
      </c>
      <c r="B31" s="9">
        <v>46086</v>
      </c>
      <c r="C31" s="9" t="s">
        <v>108</v>
      </c>
      <c r="D31" s="37" t="s">
        <v>109</v>
      </c>
      <c r="E31" s="37" t="s">
        <v>110</v>
      </c>
      <c r="F31" s="11">
        <v>125080</v>
      </c>
      <c r="G31" s="9">
        <v>46022</v>
      </c>
      <c r="H31" s="11">
        <v>88111.78</v>
      </c>
      <c r="I31" s="11"/>
      <c r="J31" s="11">
        <v>88111.78</v>
      </c>
      <c r="K31" s="12"/>
      <c r="L31" s="13" t="s">
        <v>23</v>
      </c>
      <c r="M31" s="12"/>
    </row>
    <row r="32" spans="1:14" ht="30" x14ac:dyDescent="0.25">
      <c r="A32" s="9">
        <v>46058</v>
      </c>
      <c r="B32" s="9">
        <v>46086</v>
      </c>
      <c r="C32" s="9" t="s">
        <v>111</v>
      </c>
      <c r="D32" s="37" t="s">
        <v>112</v>
      </c>
      <c r="E32" s="37" t="s">
        <v>113</v>
      </c>
      <c r="F32" s="11">
        <v>92925</v>
      </c>
      <c r="G32" s="9">
        <v>46022</v>
      </c>
      <c r="H32" s="11">
        <v>88500</v>
      </c>
      <c r="I32" s="11"/>
      <c r="J32" s="11">
        <v>88500</v>
      </c>
      <c r="K32" s="12"/>
      <c r="L32" s="13" t="s">
        <v>23</v>
      </c>
      <c r="M32" s="12"/>
    </row>
    <row r="33" spans="1:13" ht="60" x14ac:dyDescent="0.25">
      <c r="A33" s="9">
        <v>46071</v>
      </c>
      <c r="B33" s="9">
        <v>46086</v>
      </c>
      <c r="C33" s="9" t="s">
        <v>114</v>
      </c>
      <c r="D33" s="37" t="s">
        <v>43</v>
      </c>
      <c r="E33" s="37" t="s">
        <v>115</v>
      </c>
      <c r="F33" s="11">
        <v>4602</v>
      </c>
      <c r="G33" s="9">
        <v>46022</v>
      </c>
      <c r="H33" s="11">
        <v>200600</v>
      </c>
      <c r="I33" s="11"/>
      <c r="J33" s="11">
        <v>200600</v>
      </c>
      <c r="K33" s="12"/>
      <c r="L33" s="13" t="s">
        <v>23</v>
      </c>
      <c r="M33" s="12"/>
    </row>
    <row r="34" spans="1:13" ht="75" x14ac:dyDescent="0.25">
      <c r="A34" s="9">
        <v>46052</v>
      </c>
      <c r="B34" s="9">
        <v>46086</v>
      </c>
      <c r="C34" s="9" t="s">
        <v>116</v>
      </c>
      <c r="D34" s="37" t="s">
        <v>117</v>
      </c>
      <c r="E34" s="37" t="s">
        <v>118</v>
      </c>
      <c r="F34" s="11">
        <v>223531.88</v>
      </c>
      <c r="G34" s="9">
        <v>46022</v>
      </c>
      <c r="H34" s="11">
        <v>200600</v>
      </c>
      <c r="I34" s="11"/>
      <c r="J34" s="11">
        <v>200600</v>
      </c>
      <c r="K34" s="12"/>
      <c r="L34" s="13" t="s">
        <v>23</v>
      </c>
      <c r="M34" s="12"/>
    </row>
    <row r="35" spans="1:13" ht="45" x14ac:dyDescent="0.25">
      <c r="A35" s="9">
        <v>46052</v>
      </c>
      <c r="B35" s="9">
        <v>46086</v>
      </c>
      <c r="C35" s="9" t="s">
        <v>119</v>
      </c>
      <c r="D35" s="37" t="s">
        <v>117</v>
      </c>
      <c r="E35" s="37" t="s">
        <v>120</v>
      </c>
      <c r="F35" s="11">
        <v>242551.67</v>
      </c>
      <c r="G35" s="9">
        <v>46022</v>
      </c>
      <c r="H35" s="11">
        <v>76228</v>
      </c>
      <c r="I35" s="11"/>
      <c r="J35" s="11">
        <v>76228</v>
      </c>
      <c r="K35" s="12"/>
      <c r="L35" s="13" t="s">
        <v>23</v>
      </c>
      <c r="M35" s="12"/>
    </row>
    <row r="36" spans="1:13" ht="60" x14ac:dyDescent="0.25">
      <c r="A36" s="9">
        <v>46063</v>
      </c>
      <c r="B36" s="9">
        <v>46086</v>
      </c>
      <c r="C36" s="9" t="s">
        <v>121</v>
      </c>
      <c r="D36" s="37" t="s">
        <v>122</v>
      </c>
      <c r="E36" s="37" t="s">
        <v>123</v>
      </c>
      <c r="F36" s="11">
        <v>258324.07</v>
      </c>
      <c r="G36" s="9">
        <v>46022</v>
      </c>
      <c r="H36" s="11">
        <v>94400</v>
      </c>
      <c r="I36" s="11"/>
      <c r="J36" s="11">
        <v>94400</v>
      </c>
      <c r="K36" s="12"/>
      <c r="L36" s="13" t="s">
        <v>23</v>
      </c>
      <c r="M36" s="12"/>
    </row>
    <row r="37" spans="1:13" ht="45" x14ac:dyDescent="0.25">
      <c r="A37" s="9">
        <v>46069</v>
      </c>
      <c r="B37" s="9">
        <v>46087</v>
      </c>
      <c r="C37" s="9" t="s">
        <v>124</v>
      </c>
      <c r="D37" s="37" t="s">
        <v>35</v>
      </c>
      <c r="E37" s="37" t="s">
        <v>125</v>
      </c>
      <c r="F37" s="11">
        <v>85846.3</v>
      </c>
      <c r="G37" s="9">
        <v>46022</v>
      </c>
      <c r="H37" s="11">
        <v>22998.2</v>
      </c>
      <c r="I37" s="11"/>
      <c r="J37" s="11">
        <v>22998.2</v>
      </c>
      <c r="K37" s="12"/>
      <c r="L37" s="13" t="s">
        <v>23</v>
      </c>
      <c r="M37" s="12"/>
    </row>
    <row r="38" spans="1:13" ht="45" x14ac:dyDescent="0.25">
      <c r="A38" s="9">
        <v>45875</v>
      </c>
      <c r="B38" s="9">
        <v>46087</v>
      </c>
      <c r="C38" s="9" t="s">
        <v>126</v>
      </c>
      <c r="D38" s="37" t="s">
        <v>29</v>
      </c>
      <c r="E38" s="37" t="s">
        <v>127</v>
      </c>
      <c r="F38" s="11">
        <v>13500</v>
      </c>
      <c r="G38" s="9">
        <v>46022</v>
      </c>
      <c r="H38" s="11">
        <v>82600</v>
      </c>
      <c r="I38" s="11"/>
      <c r="J38" s="11">
        <v>82600</v>
      </c>
      <c r="K38" s="12"/>
      <c r="L38" s="13" t="s">
        <v>23</v>
      </c>
      <c r="M38" s="12"/>
    </row>
    <row r="39" spans="1:13" ht="60" x14ac:dyDescent="0.25">
      <c r="A39" s="9">
        <v>46001</v>
      </c>
      <c r="B39" s="9">
        <v>46087</v>
      </c>
      <c r="C39" s="9" t="s">
        <v>128</v>
      </c>
      <c r="D39" s="37" t="s">
        <v>29</v>
      </c>
      <c r="E39" s="37" t="s">
        <v>30</v>
      </c>
      <c r="F39" s="11">
        <v>18460</v>
      </c>
      <c r="G39" s="9">
        <v>46022</v>
      </c>
      <c r="H39" s="11">
        <v>6844</v>
      </c>
      <c r="I39" s="11"/>
      <c r="J39" s="11">
        <v>6844</v>
      </c>
      <c r="K39" s="12"/>
      <c r="L39" s="13" t="s">
        <v>23</v>
      </c>
      <c r="M39" s="12"/>
    </row>
    <row r="40" spans="1:13" ht="60" x14ac:dyDescent="0.25">
      <c r="A40" s="9">
        <v>46056</v>
      </c>
      <c r="B40" s="9">
        <v>46087</v>
      </c>
      <c r="C40" s="9" t="s">
        <v>65</v>
      </c>
      <c r="D40" s="37" t="s">
        <v>129</v>
      </c>
      <c r="E40" s="37" t="s">
        <v>130</v>
      </c>
      <c r="F40" s="11">
        <v>54752</v>
      </c>
      <c r="G40" s="9">
        <v>46022</v>
      </c>
      <c r="H40" s="11">
        <v>6844</v>
      </c>
      <c r="I40" s="11"/>
      <c r="J40" s="11">
        <v>6844</v>
      </c>
      <c r="K40" s="12"/>
      <c r="L40" s="13" t="s">
        <v>23</v>
      </c>
      <c r="M40" s="12"/>
    </row>
    <row r="41" spans="1:13" ht="90" x14ac:dyDescent="0.25">
      <c r="A41" s="9">
        <v>46071</v>
      </c>
      <c r="B41" s="9">
        <v>46087</v>
      </c>
      <c r="C41" s="9" t="s">
        <v>131</v>
      </c>
      <c r="D41" s="37" t="s">
        <v>129</v>
      </c>
      <c r="E41" s="37" t="s">
        <v>132</v>
      </c>
      <c r="F41" s="11">
        <v>371363.7</v>
      </c>
      <c r="G41" s="9">
        <v>46022</v>
      </c>
      <c r="H41" s="11">
        <v>59000</v>
      </c>
      <c r="I41" s="11"/>
      <c r="J41" s="11">
        <v>59000</v>
      </c>
      <c r="K41" s="12"/>
      <c r="L41" s="13" t="s">
        <v>23</v>
      </c>
      <c r="M41" s="12"/>
    </row>
    <row r="42" spans="1:13" ht="60" x14ac:dyDescent="0.25">
      <c r="A42" s="9">
        <v>46065</v>
      </c>
      <c r="B42" s="9">
        <v>46087</v>
      </c>
      <c r="C42" s="9" t="s">
        <v>133</v>
      </c>
      <c r="D42" s="37" t="s">
        <v>129</v>
      </c>
      <c r="E42" s="37" t="s">
        <v>134</v>
      </c>
      <c r="F42" s="11">
        <v>56640</v>
      </c>
      <c r="G42" s="9">
        <v>46022</v>
      </c>
      <c r="H42" s="11">
        <v>23032.13</v>
      </c>
      <c r="I42" s="11"/>
      <c r="J42" s="11">
        <v>23032.13</v>
      </c>
      <c r="K42" s="12"/>
      <c r="L42" s="13" t="s">
        <v>23</v>
      </c>
      <c r="M42" s="12"/>
    </row>
    <row r="43" spans="1:13" ht="60" x14ac:dyDescent="0.25">
      <c r="A43" s="9">
        <v>46052</v>
      </c>
      <c r="B43" s="9">
        <v>46087</v>
      </c>
      <c r="C43" s="9" t="s">
        <v>133</v>
      </c>
      <c r="D43" s="37" t="s">
        <v>42</v>
      </c>
      <c r="E43" s="37" t="s">
        <v>135</v>
      </c>
      <c r="F43" s="11">
        <v>222076</v>
      </c>
      <c r="G43" s="9">
        <v>46022</v>
      </c>
      <c r="H43" s="11">
        <v>47200</v>
      </c>
      <c r="I43" s="11"/>
      <c r="J43" s="11">
        <v>47200</v>
      </c>
      <c r="K43" s="12"/>
      <c r="L43" s="13" t="s">
        <v>23</v>
      </c>
      <c r="M43" s="12"/>
    </row>
    <row r="44" spans="1:13" ht="45" x14ac:dyDescent="0.25">
      <c r="A44" s="9">
        <v>46065</v>
      </c>
      <c r="B44" s="9">
        <v>46087</v>
      </c>
      <c r="C44" s="9" t="s">
        <v>136</v>
      </c>
      <c r="D44" s="37" t="s">
        <v>137</v>
      </c>
      <c r="E44" s="37" t="s">
        <v>138</v>
      </c>
      <c r="F44" s="11">
        <v>8289.5</v>
      </c>
      <c r="G44" s="9">
        <v>46022</v>
      </c>
      <c r="H44" s="11">
        <v>30000</v>
      </c>
      <c r="I44" s="11"/>
      <c r="J44" s="11">
        <v>30000</v>
      </c>
      <c r="K44" s="12"/>
      <c r="L44" s="13" t="s">
        <v>23</v>
      </c>
      <c r="M44" s="12"/>
    </row>
    <row r="45" spans="1:13" ht="45" x14ac:dyDescent="0.25">
      <c r="A45" s="9">
        <v>46057</v>
      </c>
      <c r="B45" s="9">
        <v>46087</v>
      </c>
      <c r="C45" s="9" t="s">
        <v>139</v>
      </c>
      <c r="D45" s="37" t="s">
        <v>28</v>
      </c>
      <c r="E45" s="37" t="s">
        <v>140</v>
      </c>
      <c r="F45" s="11">
        <v>20513.12</v>
      </c>
      <c r="G45" s="9">
        <v>46022</v>
      </c>
      <c r="H45" s="11">
        <v>30000</v>
      </c>
      <c r="I45" s="11"/>
      <c r="J45" s="11">
        <v>30000</v>
      </c>
      <c r="K45" s="12"/>
      <c r="L45" s="13" t="s">
        <v>23</v>
      </c>
      <c r="M45" s="12"/>
    </row>
    <row r="46" spans="1:13" ht="45" x14ac:dyDescent="0.25">
      <c r="A46" s="9">
        <v>46009</v>
      </c>
      <c r="B46" s="9">
        <v>46087</v>
      </c>
      <c r="C46" s="9" t="s">
        <v>141</v>
      </c>
      <c r="D46" s="37" t="s">
        <v>28</v>
      </c>
      <c r="E46" s="37" t="s">
        <v>142</v>
      </c>
      <c r="F46" s="11">
        <v>326093</v>
      </c>
      <c r="G46" s="9">
        <v>46022</v>
      </c>
      <c r="H46" s="11">
        <v>30000</v>
      </c>
      <c r="I46" s="11"/>
      <c r="J46" s="11">
        <v>30000</v>
      </c>
      <c r="K46" s="12"/>
      <c r="L46" s="13" t="s">
        <v>23</v>
      </c>
      <c r="M46" s="12"/>
    </row>
    <row r="47" spans="1:13" ht="30" x14ac:dyDescent="0.25">
      <c r="A47" s="9">
        <v>46072</v>
      </c>
      <c r="B47" s="9">
        <v>46087</v>
      </c>
      <c r="C47" s="9" t="s">
        <v>88</v>
      </c>
      <c r="D47" s="37" t="s">
        <v>143</v>
      </c>
      <c r="E47" s="37" t="s">
        <v>144</v>
      </c>
      <c r="F47" s="11">
        <v>5800</v>
      </c>
      <c r="G47" s="9">
        <v>46022</v>
      </c>
      <c r="H47" s="11">
        <v>150000</v>
      </c>
      <c r="I47" s="11"/>
      <c r="J47" s="11">
        <v>150000</v>
      </c>
      <c r="K47" s="12"/>
      <c r="L47" s="13" t="s">
        <v>23</v>
      </c>
      <c r="M47" s="12"/>
    </row>
    <row r="48" spans="1:13" ht="45" x14ac:dyDescent="0.25">
      <c r="A48" s="9">
        <v>46069</v>
      </c>
      <c r="B48" s="9">
        <v>46087</v>
      </c>
      <c r="C48" s="9" t="s">
        <v>145</v>
      </c>
      <c r="D48" s="37" t="s">
        <v>43</v>
      </c>
      <c r="E48" s="37" t="s">
        <v>146</v>
      </c>
      <c r="F48" s="11">
        <v>122130</v>
      </c>
      <c r="G48" s="9">
        <v>46022</v>
      </c>
      <c r="H48" s="11">
        <v>150000</v>
      </c>
      <c r="I48" s="11"/>
      <c r="J48" s="11">
        <v>150000</v>
      </c>
      <c r="K48" s="12"/>
      <c r="L48" s="13" t="s">
        <v>23</v>
      </c>
      <c r="M48" s="12"/>
    </row>
    <row r="49" spans="1:13" ht="60" x14ac:dyDescent="0.25">
      <c r="A49" s="9">
        <v>46069</v>
      </c>
      <c r="B49" s="9">
        <v>46087</v>
      </c>
      <c r="C49" s="9" t="s">
        <v>147</v>
      </c>
      <c r="D49" s="37" t="s">
        <v>43</v>
      </c>
      <c r="E49" s="37" t="s">
        <v>148</v>
      </c>
      <c r="F49" s="11">
        <v>38940</v>
      </c>
      <c r="G49" s="9">
        <v>46022</v>
      </c>
      <c r="H49" s="11">
        <v>40000.01</v>
      </c>
      <c r="I49" s="11"/>
      <c r="J49" s="11">
        <v>40000.01</v>
      </c>
      <c r="K49" s="12"/>
      <c r="L49" s="13" t="s">
        <v>23</v>
      </c>
      <c r="M49" s="12"/>
    </row>
    <row r="50" spans="1:13" ht="60" x14ac:dyDescent="0.25">
      <c r="A50" s="9"/>
      <c r="B50" s="9">
        <v>46090</v>
      </c>
      <c r="C50" s="9" t="s">
        <v>149</v>
      </c>
      <c r="D50" s="37" t="s">
        <v>150</v>
      </c>
      <c r="E50" s="37" t="s">
        <v>151</v>
      </c>
      <c r="F50" s="11">
        <v>13600.88</v>
      </c>
      <c r="G50" s="9">
        <v>46022</v>
      </c>
      <c r="H50" s="11">
        <v>99120</v>
      </c>
      <c r="I50" s="11"/>
      <c r="J50" s="11">
        <v>99120</v>
      </c>
      <c r="K50" s="12"/>
      <c r="L50" s="13" t="s">
        <v>23</v>
      </c>
      <c r="M50" s="12"/>
    </row>
    <row r="51" spans="1:13" ht="90" x14ac:dyDescent="0.25">
      <c r="A51" s="9">
        <v>46083</v>
      </c>
      <c r="B51" s="9">
        <v>46090</v>
      </c>
      <c r="C51" s="9" t="s">
        <v>152</v>
      </c>
      <c r="D51" s="37" t="s">
        <v>32</v>
      </c>
      <c r="E51" s="37" t="s">
        <v>153</v>
      </c>
      <c r="F51" s="11">
        <v>1305737.3999999999</v>
      </c>
      <c r="G51" s="9">
        <v>46022</v>
      </c>
      <c r="H51" s="11">
        <v>24898</v>
      </c>
      <c r="I51" s="11"/>
      <c r="J51" s="11">
        <v>24898</v>
      </c>
      <c r="K51" s="12"/>
      <c r="L51" s="13" t="s">
        <v>23</v>
      </c>
      <c r="M51" s="12"/>
    </row>
    <row r="52" spans="1:13" ht="75" x14ac:dyDescent="0.25">
      <c r="A52" s="9">
        <v>46077</v>
      </c>
      <c r="B52" s="9">
        <v>46093</v>
      </c>
      <c r="C52" s="9" t="s">
        <v>154</v>
      </c>
      <c r="D52" s="37" t="s">
        <v>155</v>
      </c>
      <c r="E52" s="37" t="s">
        <v>156</v>
      </c>
      <c r="F52" s="11">
        <v>243375</v>
      </c>
      <c r="G52" s="9">
        <v>46022</v>
      </c>
      <c r="H52" s="11">
        <v>98751.91</v>
      </c>
      <c r="I52" s="11"/>
      <c r="J52" s="11">
        <v>98751.91</v>
      </c>
      <c r="K52" s="12"/>
      <c r="L52" s="13" t="s">
        <v>23</v>
      </c>
      <c r="M52" s="12"/>
    </row>
    <row r="53" spans="1:13" ht="75" x14ac:dyDescent="0.25">
      <c r="A53" s="9">
        <v>46098</v>
      </c>
      <c r="B53" s="9">
        <v>46093</v>
      </c>
      <c r="C53" s="9" t="s">
        <v>38</v>
      </c>
      <c r="D53" s="37" t="s">
        <v>157</v>
      </c>
      <c r="E53" s="37" t="s">
        <v>158</v>
      </c>
      <c r="F53" s="11">
        <v>48498</v>
      </c>
      <c r="G53" s="9">
        <v>46022</v>
      </c>
      <c r="H53" s="11">
        <v>4586.42</v>
      </c>
      <c r="I53" s="11"/>
      <c r="J53" s="11">
        <v>4586.42</v>
      </c>
      <c r="K53" s="12"/>
      <c r="L53" s="13" t="s">
        <v>23</v>
      </c>
      <c r="M53" s="12"/>
    </row>
    <row r="54" spans="1:13" ht="60" x14ac:dyDescent="0.25">
      <c r="A54" s="9">
        <v>46009</v>
      </c>
      <c r="B54" s="9">
        <v>46093</v>
      </c>
      <c r="C54" s="9" t="s">
        <v>159</v>
      </c>
      <c r="D54" s="37" t="s">
        <v>160</v>
      </c>
      <c r="E54" s="37" t="s">
        <v>161</v>
      </c>
      <c r="F54" s="11">
        <v>4415352.42</v>
      </c>
      <c r="G54" s="9">
        <v>46022</v>
      </c>
      <c r="H54" s="11">
        <v>396469.97</v>
      </c>
      <c r="I54" s="11"/>
      <c r="J54" s="11">
        <v>396469.97</v>
      </c>
      <c r="K54" s="12"/>
      <c r="L54" s="13" t="s">
        <v>23</v>
      </c>
      <c r="M54" s="12"/>
    </row>
    <row r="55" spans="1:13" ht="60" x14ac:dyDescent="0.25">
      <c r="A55" s="9">
        <v>169298</v>
      </c>
      <c r="B55" s="9">
        <v>46093</v>
      </c>
      <c r="C55" s="9" t="s">
        <v>162</v>
      </c>
      <c r="D55" s="37" t="s">
        <v>64</v>
      </c>
      <c r="E55" s="37" t="s">
        <v>163</v>
      </c>
      <c r="F55" s="11">
        <v>15104</v>
      </c>
      <c r="G55" s="9">
        <v>46022</v>
      </c>
      <c r="H55" s="11">
        <v>9959.32</v>
      </c>
      <c r="I55" s="11"/>
      <c r="J55" s="11">
        <v>9959.32</v>
      </c>
      <c r="K55" s="12"/>
      <c r="L55" s="13" t="s">
        <v>23</v>
      </c>
      <c r="M55" s="12"/>
    </row>
    <row r="56" spans="1:13" ht="60" x14ac:dyDescent="0.25">
      <c r="A56" s="9">
        <v>46051</v>
      </c>
      <c r="B56" s="9">
        <v>46093</v>
      </c>
      <c r="C56" s="9" t="s">
        <v>164</v>
      </c>
      <c r="D56" s="37" t="s">
        <v>165</v>
      </c>
      <c r="E56" s="37" t="s">
        <v>166</v>
      </c>
      <c r="F56" s="11">
        <v>177000</v>
      </c>
      <c r="G56" s="9">
        <v>46022</v>
      </c>
      <c r="H56" s="11">
        <v>27877.5</v>
      </c>
      <c r="I56" s="11"/>
      <c r="J56" s="11">
        <v>27877.5</v>
      </c>
      <c r="K56" s="12"/>
      <c r="L56" s="13" t="s">
        <v>23</v>
      </c>
      <c r="M56" s="12"/>
    </row>
    <row r="57" spans="1:13" ht="30" x14ac:dyDescent="0.25">
      <c r="A57" s="9">
        <v>46062</v>
      </c>
      <c r="B57" s="9">
        <v>46093</v>
      </c>
      <c r="C57" s="9" t="s">
        <v>167</v>
      </c>
      <c r="D57" s="37" t="s">
        <v>143</v>
      </c>
      <c r="E57" s="37" t="s">
        <v>168</v>
      </c>
      <c r="F57" s="11">
        <v>5600</v>
      </c>
      <c r="G57" s="9">
        <v>46022</v>
      </c>
      <c r="H57" s="11">
        <v>106448.08</v>
      </c>
      <c r="I57" s="11"/>
      <c r="J57" s="11">
        <v>106448.08</v>
      </c>
      <c r="K57" s="12"/>
      <c r="L57" s="13" t="s">
        <v>23</v>
      </c>
      <c r="M57" s="12"/>
    </row>
    <row r="58" spans="1:13" ht="60" x14ac:dyDescent="0.25">
      <c r="A58" s="9">
        <v>46007</v>
      </c>
      <c r="B58" s="9">
        <v>46093</v>
      </c>
      <c r="C58" s="9" t="s">
        <v>169</v>
      </c>
      <c r="D58" s="37" t="s">
        <v>170</v>
      </c>
      <c r="E58" s="37" t="s">
        <v>171</v>
      </c>
      <c r="F58" s="11">
        <v>40000</v>
      </c>
      <c r="G58" s="9">
        <v>46022</v>
      </c>
      <c r="H58" s="11">
        <v>2989</v>
      </c>
      <c r="I58" s="11"/>
      <c r="J58" s="11">
        <v>2989</v>
      </c>
      <c r="K58" s="12"/>
      <c r="L58" s="13" t="s">
        <v>23</v>
      </c>
      <c r="M58" s="12"/>
    </row>
    <row r="59" spans="1:13" ht="60" x14ac:dyDescent="0.25">
      <c r="A59" s="9">
        <v>46001</v>
      </c>
      <c r="B59" s="9">
        <v>46093</v>
      </c>
      <c r="C59" s="9" t="s">
        <v>172</v>
      </c>
      <c r="D59" s="37" t="s">
        <v>29</v>
      </c>
      <c r="E59" s="37" t="s">
        <v>30</v>
      </c>
      <c r="F59" s="11">
        <v>7735</v>
      </c>
      <c r="G59" s="9">
        <v>46022</v>
      </c>
      <c r="H59" s="11">
        <v>61210</v>
      </c>
      <c r="I59" s="11"/>
      <c r="J59" s="11">
        <v>61210</v>
      </c>
      <c r="K59" s="12"/>
      <c r="L59" s="13" t="s">
        <v>23</v>
      </c>
      <c r="M59" s="12"/>
    </row>
    <row r="60" spans="1:13" ht="45" x14ac:dyDescent="0.25">
      <c r="A60" s="9">
        <v>45875</v>
      </c>
      <c r="B60" s="9">
        <v>46093</v>
      </c>
      <c r="C60" s="9" t="s">
        <v>173</v>
      </c>
      <c r="D60" s="37" t="s">
        <v>29</v>
      </c>
      <c r="E60" s="37" t="s">
        <v>127</v>
      </c>
      <c r="F60" s="11">
        <v>16200</v>
      </c>
      <c r="G60" s="9">
        <v>46022</v>
      </c>
      <c r="H60" s="11">
        <v>89640</v>
      </c>
      <c r="I60" s="11"/>
      <c r="J60" s="11">
        <v>89640</v>
      </c>
      <c r="K60" s="12"/>
      <c r="L60" s="13" t="s">
        <v>23</v>
      </c>
      <c r="M60" s="12"/>
    </row>
    <row r="61" spans="1:13" ht="75" x14ac:dyDescent="0.25">
      <c r="A61" s="9">
        <v>46079</v>
      </c>
      <c r="B61" s="9">
        <v>46093</v>
      </c>
      <c r="C61" s="9" t="s">
        <v>70</v>
      </c>
      <c r="D61" s="37" t="s">
        <v>48</v>
      </c>
      <c r="E61" s="37" t="s">
        <v>174</v>
      </c>
      <c r="F61" s="11">
        <v>108000</v>
      </c>
      <c r="G61" s="9">
        <v>46022</v>
      </c>
      <c r="H61" s="11">
        <v>104960</v>
      </c>
      <c r="I61" s="11"/>
      <c r="J61" s="11">
        <v>104960</v>
      </c>
      <c r="K61" s="12"/>
      <c r="L61" s="13" t="s">
        <v>23</v>
      </c>
      <c r="M61" s="12"/>
    </row>
    <row r="62" spans="1:13" ht="45" x14ac:dyDescent="0.25">
      <c r="A62" s="9">
        <v>46076</v>
      </c>
      <c r="B62" s="9">
        <v>46093</v>
      </c>
      <c r="C62" s="9" t="s">
        <v>175</v>
      </c>
      <c r="D62" s="37" t="s">
        <v>176</v>
      </c>
      <c r="E62" s="37" t="s">
        <v>177</v>
      </c>
      <c r="F62" s="11">
        <v>15930</v>
      </c>
      <c r="G62" s="9">
        <v>46022</v>
      </c>
      <c r="H62" s="11">
        <v>112905</v>
      </c>
      <c r="I62" s="11"/>
      <c r="J62" s="11">
        <v>112905</v>
      </c>
      <c r="K62" s="12"/>
      <c r="L62" s="13" t="s">
        <v>23</v>
      </c>
      <c r="M62" s="12"/>
    </row>
    <row r="63" spans="1:13" ht="45" x14ac:dyDescent="0.25">
      <c r="A63" s="9">
        <v>46050</v>
      </c>
      <c r="B63" s="9">
        <v>46093</v>
      </c>
      <c r="C63" s="9" t="s">
        <v>178</v>
      </c>
      <c r="D63" s="37" t="s">
        <v>176</v>
      </c>
      <c r="E63" s="37" t="s">
        <v>179</v>
      </c>
      <c r="F63" s="11">
        <v>15930</v>
      </c>
      <c r="G63" s="9">
        <v>46022</v>
      </c>
      <c r="H63" s="11">
        <v>89455.8</v>
      </c>
      <c r="I63" s="11"/>
      <c r="J63" s="11">
        <v>89455.8</v>
      </c>
      <c r="K63" s="12"/>
      <c r="L63" s="13" t="s">
        <v>23</v>
      </c>
      <c r="M63" s="12"/>
    </row>
    <row r="64" spans="1:13" ht="45" x14ac:dyDescent="0.25">
      <c r="A64" s="9">
        <v>46076</v>
      </c>
      <c r="B64" s="9">
        <v>46093</v>
      </c>
      <c r="C64" s="9" t="s">
        <v>180</v>
      </c>
      <c r="D64" s="37" t="s">
        <v>64</v>
      </c>
      <c r="E64" s="37" t="s">
        <v>181</v>
      </c>
      <c r="F64" s="11">
        <v>7552</v>
      </c>
      <c r="G64" s="9">
        <v>46022</v>
      </c>
      <c r="H64" s="11">
        <v>33335</v>
      </c>
      <c r="I64" s="11"/>
      <c r="J64" s="11">
        <v>33335</v>
      </c>
      <c r="K64" s="12"/>
      <c r="L64" s="13" t="s">
        <v>23</v>
      </c>
      <c r="M64" s="12"/>
    </row>
    <row r="65" spans="1:13" ht="60" x14ac:dyDescent="0.25">
      <c r="A65" s="9">
        <v>46056</v>
      </c>
      <c r="B65" s="9">
        <v>46093</v>
      </c>
      <c r="C65" s="9" t="s">
        <v>182</v>
      </c>
      <c r="D65" s="37" t="s">
        <v>27</v>
      </c>
      <c r="E65" s="37" t="s">
        <v>183</v>
      </c>
      <c r="F65" s="11">
        <v>22184</v>
      </c>
      <c r="G65" s="9">
        <v>46022</v>
      </c>
      <c r="H65" s="11">
        <v>139771</v>
      </c>
      <c r="I65" s="11"/>
      <c r="J65" s="11">
        <v>139771</v>
      </c>
      <c r="K65" s="12"/>
      <c r="L65" s="13" t="s">
        <v>23</v>
      </c>
      <c r="M65" s="12"/>
    </row>
    <row r="66" spans="1:13" ht="30" x14ac:dyDescent="0.25">
      <c r="A66" s="9">
        <v>45618</v>
      </c>
      <c r="B66" s="9">
        <v>46093</v>
      </c>
      <c r="C66" s="9" t="s">
        <v>184</v>
      </c>
      <c r="D66" s="38" t="s">
        <v>185</v>
      </c>
      <c r="E66" s="38" t="s">
        <v>186</v>
      </c>
      <c r="F66" s="11">
        <v>28343.599999999999</v>
      </c>
      <c r="G66" s="9">
        <v>46022</v>
      </c>
      <c r="H66" s="11">
        <v>214689.2</v>
      </c>
      <c r="I66" s="11"/>
      <c r="J66" s="11">
        <v>214689.2</v>
      </c>
      <c r="K66" s="12"/>
      <c r="L66" s="13" t="s">
        <v>23</v>
      </c>
      <c r="M66" s="12"/>
    </row>
    <row r="67" spans="1:13" ht="60" x14ac:dyDescent="0.25">
      <c r="A67" s="9">
        <v>45441</v>
      </c>
      <c r="B67" s="9">
        <v>46093</v>
      </c>
      <c r="C67" s="9" t="s">
        <v>187</v>
      </c>
      <c r="D67" s="38" t="s">
        <v>188</v>
      </c>
      <c r="E67" s="38" t="s">
        <v>189</v>
      </c>
      <c r="F67" s="11">
        <v>131924</v>
      </c>
      <c r="G67" s="9">
        <v>46022</v>
      </c>
      <c r="H67" s="11">
        <v>9994.6</v>
      </c>
      <c r="I67" s="11"/>
      <c r="J67" s="11">
        <v>9994.6</v>
      </c>
      <c r="K67" s="12"/>
      <c r="L67" s="13" t="s">
        <v>23</v>
      </c>
      <c r="M67" s="12"/>
    </row>
    <row r="68" spans="1:13" ht="45" x14ac:dyDescent="0.25">
      <c r="A68" s="9">
        <v>46087</v>
      </c>
      <c r="B68" s="9">
        <v>46093</v>
      </c>
      <c r="C68" s="9" t="s">
        <v>44</v>
      </c>
      <c r="D68" s="37" t="s">
        <v>143</v>
      </c>
      <c r="E68" s="37" t="s">
        <v>190</v>
      </c>
      <c r="F68" s="11">
        <v>5800</v>
      </c>
      <c r="G68" s="9">
        <v>46022</v>
      </c>
      <c r="H68" s="11">
        <v>109740</v>
      </c>
      <c r="I68" s="11"/>
      <c r="J68" s="11">
        <v>109740</v>
      </c>
      <c r="K68" s="12"/>
      <c r="L68" s="13" t="s">
        <v>23</v>
      </c>
      <c r="M68" s="12"/>
    </row>
    <row r="69" spans="1:13" ht="75" x14ac:dyDescent="0.25">
      <c r="A69" s="9">
        <v>46041</v>
      </c>
      <c r="B69" s="9">
        <v>46094</v>
      </c>
      <c r="C69" s="9" t="s">
        <v>191</v>
      </c>
      <c r="D69" s="37" t="s">
        <v>122</v>
      </c>
      <c r="E69" s="37" t="s">
        <v>192</v>
      </c>
      <c r="F69" s="11">
        <v>129162.03</v>
      </c>
      <c r="G69" s="9">
        <v>46022</v>
      </c>
      <c r="H69" s="11">
        <v>42480</v>
      </c>
      <c r="I69" s="11"/>
      <c r="J69" s="11">
        <v>42480</v>
      </c>
      <c r="K69" s="12"/>
      <c r="L69" s="13" t="s">
        <v>23</v>
      </c>
      <c r="M69" s="12"/>
    </row>
    <row r="70" spans="1:13" ht="75" x14ac:dyDescent="0.25">
      <c r="A70" s="9">
        <v>45993</v>
      </c>
      <c r="B70" s="9">
        <v>46094</v>
      </c>
      <c r="C70" s="9" t="s">
        <v>193</v>
      </c>
      <c r="D70" s="37" t="s">
        <v>60</v>
      </c>
      <c r="E70" s="37" t="s">
        <v>194</v>
      </c>
      <c r="F70" s="11">
        <v>64900</v>
      </c>
      <c r="G70" s="9">
        <v>46022</v>
      </c>
      <c r="H70" s="11">
        <v>122012</v>
      </c>
      <c r="I70" s="11"/>
      <c r="J70" s="11">
        <v>122012</v>
      </c>
      <c r="K70" s="12"/>
      <c r="L70" s="13" t="s">
        <v>23</v>
      </c>
      <c r="M70" s="12"/>
    </row>
    <row r="71" spans="1:13" ht="45" x14ac:dyDescent="0.25">
      <c r="A71" s="9">
        <v>46078</v>
      </c>
      <c r="B71" s="9">
        <v>46097</v>
      </c>
      <c r="C71" s="9" t="s">
        <v>195</v>
      </c>
      <c r="D71" s="37" t="s">
        <v>37</v>
      </c>
      <c r="E71" s="37" t="s">
        <v>196</v>
      </c>
      <c r="F71" s="11">
        <v>98530</v>
      </c>
      <c r="G71" s="9">
        <v>46022</v>
      </c>
      <c r="H71" s="11">
        <v>69620</v>
      </c>
      <c r="I71" s="11"/>
      <c r="J71" s="11">
        <v>69620</v>
      </c>
      <c r="K71" s="12"/>
      <c r="L71" s="13" t="s">
        <v>23</v>
      </c>
      <c r="M71" s="12"/>
    </row>
    <row r="72" spans="1:13" ht="60" x14ac:dyDescent="0.25">
      <c r="A72" s="9">
        <v>46086</v>
      </c>
      <c r="B72" s="9">
        <v>46097</v>
      </c>
      <c r="C72" s="9" t="s">
        <v>197</v>
      </c>
      <c r="D72" s="37" t="s">
        <v>32</v>
      </c>
      <c r="E72" s="37" t="s">
        <v>198</v>
      </c>
      <c r="F72" s="11">
        <v>172904.76</v>
      </c>
      <c r="G72" s="9">
        <v>46022</v>
      </c>
      <c r="H72" s="11">
        <v>15340</v>
      </c>
      <c r="I72" s="11"/>
      <c r="J72" s="11">
        <v>15340</v>
      </c>
      <c r="K72" s="12"/>
      <c r="L72" s="13" t="s">
        <v>23</v>
      </c>
      <c r="M72" s="12"/>
    </row>
    <row r="73" spans="1:13" ht="45" x14ac:dyDescent="0.25">
      <c r="A73" s="9">
        <v>46084</v>
      </c>
      <c r="B73" s="9">
        <v>46097</v>
      </c>
      <c r="C73" s="9" t="s">
        <v>199</v>
      </c>
      <c r="D73" s="37" t="s">
        <v>37</v>
      </c>
      <c r="E73" s="37" t="s">
        <v>200</v>
      </c>
      <c r="F73" s="11">
        <v>27730</v>
      </c>
      <c r="G73" s="9">
        <v>46022</v>
      </c>
      <c r="H73" s="11">
        <v>1359780.08</v>
      </c>
      <c r="I73" s="11"/>
      <c r="J73" s="11">
        <v>1359780.08</v>
      </c>
      <c r="K73" s="12"/>
      <c r="L73" s="13" t="s">
        <v>23</v>
      </c>
      <c r="M73" s="12"/>
    </row>
    <row r="74" spans="1:13" ht="60" x14ac:dyDescent="0.25">
      <c r="A74" s="9">
        <v>45982</v>
      </c>
      <c r="B74" s="9">
        <v>46098</v>
      </c>
      <c r="C74" s="9" t="s">
        <v>201</v>
      </c>
      <c r="D74" s="37" t="s">
        <v>202</v>
      </c>
      <c r="E74" s="37" t="s">
        <v>203</v>
      </c>
      <c r="F74" s="11">
        <v>69738</v>
      </c>
      <c r="G74" s="9">
        <v>46022</v>
      </c>
      <c r="H74" s="11">
        <v>118000</v>
      </c>
      <c r="I74" s="11"/>
      <c r="J74" s="11">
        <v>118000</v>
      </c>
      <c r="K74" s="12"/>
      <c r="L74" s="13" t="s">
        <v>23</v>
      </c>
      <c r="M74" s="12"/>
    </row>
    <row r="75" spans="1:13" ht="57.75" customHeight="1" x14ac:dyDescent="0.25">
      <c r="A75" s="9">
        <v>46063</v>
      </c>
      <c r="B75" s="9">
        <v>46098</v>
      </c>
      <c r="C75" s="9" t="s">
        <v>204</v>
      </c>
      <c r="D75" s="37" t="s">
        <v>51</v>
      </c>
      <c r="E75" s="37" t="s">
        <v>205</v>
      </c>
      <c r="F75" s="11">
        <v>189496.2</v>
      </c>
      <c r="G75" s="9">
        <v>46022</v>
      </c>
      <c r="H75" s="11">
        <v>35000</v>
      </c>
      <c r="I75" s="11"/>
      <c r="J75" s="11">
        <v>35000</v>
      </c>
      <c r="K75" s="12"/>
      <c r="L75" s="13" t="s">
        <v>23</v>
      </c>
      <c r="M75" s="12"/>
    </row>
    <row r="76" spans="1:13" ht="120" x14ac:dyDescent="0.25">
      <c r="A76" s="9">
        <v>46076</v>
      </c>
      <c r="B76" s="9">
        <v>46098</v>
      </c>
      <c r="C76" s="9" t="s">
        <v>206</v>
      </c>
      <c r="D76" s="37" t="s">
        <v>165</v>
      </c>
      <c r="E76" s="37" t="s">
        <v>207</v>
      </c>
      <c r="F76" s="11">
        <v>177000</v>
      </c>
      <c r="G76" s="9">
        <v>46022</v>
      </c>
      <c r="H76" s="11">
        <v>88500</v>
      </c>
      <c r="I76" s="11"/>
      <c r="J76" s="11">
        <v>88500</v>
      </c>
      <c r="K76" s="12"/>
      <c r="L76" s="13" t="s">
        <v>23</v>
      </c>
      <c r="M76" s="12"/>
    </row>
    <row r="77" spans="1:13" ht="45" x14ac:dyDescent="0.25">
      <c r="A77" s="9">
        <v>46045</v>
      </c>
      <c r="B77" s="9">
        <v>46098</v>
      </c>
      <c r="C77" s="9" t="s">
        <v>208</v>
      </c>
      <c r="D77" s="37" t="s">
        <v>67</v>
      </c>
      <c r="E77" s="37" t="s">
        <v>209</v>
      </c>
      <c r="F77" s="11">
        <v>35400</v>
      </c>
      <c r="G77" s="9">
        <v>46022</v>
      </c>
      <c r="H77" s="11">
        <v>88500</v>
      </c>
      <c r="I77" s="11"/>
      <c r="J77" s="11">
        <v>88500</v>
      </c>
      <c r="K77" s="12"/>
      <c r="L77" s="13" t="s">
        <v>23</v>
      </c>
      <c r="M77" s="12"/>
    </row>
    <row r="78" spans="1:13" ht="42" customHeight="1" x14ac:dyDescent="0.25">
      <c r="A78" s="9">
        <v>46071</v>
      </c>
      <c r="B78" s="9">
        <v>46098</v>
      </c>
      <c r="C78" s="9" t="s">
        <v>210</v>
      </c>
      <c r="D78" s="37" t="s">
        <v>47</v>
      </c>
      <c r="E78" s="37" t="s">
        <v>211</v>
      </c>
      <c r="F78" s="11">
        <v>93810</v>
      </c>
      <c r="G78" s="9">
        <v>46022</v>
      </c>
      <c r="H78" s="11">
        <v>35400</v>
      </c>
      <c r="I78" s="11"/>
      <c r="J78" s="11">
        <v>35400</v>
      </c>
      <c r="K78" s="12"/>
      <c r="L78" s="13" t="s">
        <v>23</v>
      </c>
      <c r="M78" s="12"/>
    </row>
    <row r="79" spans="1:13" ht="45" x14ac:dyDescent="0.25">
      <c r="A79" s="9">
        <v>46087</v>
      </c>
      <c r="B79" s="9">
        <v>46098</v>
      </c>
      <c r="C79" s="9" t="s">
        <v>212</v>
      </c>
      <c r="D79" s="37" t="s">
        <v>46</v>
      </c>
      <c r="E79" s="37" t="s">
        <v>213</v>
      </c>
      <c r="F79" s="11">
        <v>5990.73</v>
      </c>
      <c r="G79" s="9">
        <v>46022</v>
      </c>
      <c r="H79" s="11">
        <v>59000</v>
      </c>
      <c r="I79" s="11"/>
      <c r="J79" s="11">
        <v>59000</v>
      </c>
      <c r="K79" s="12"/>
      <c r="L79" s="13" t="s">
        <v>23</v>
      </c>
      <c r="M79" s="12"/>
    </row>
    <row r="80" spans="1:13" ht="60" x14ac:dyDescent="0.25">
      <c r="A80" s="9">
        <v>46078</v>
      </c>
      <c r="B80" s="9">
        <v>46098</v>
      </c>
      <c r="C80" s="9" t="s">
        <v>214</v>
      </c>
      <c r="D80" s="37" t="s">
        <v>57</v>
      </c>
      <c r="E80" s="37" t="s">
        <v>215</v>
      </c>
      <c r="F80" s="11">
        <v>42716</v>
      </c>
      <c r="G80" s="9">
        <v>46022</v>
      </c>
      <c r="H80" s="11">
        <v>59000</v>
      </c>
      <c r="I80" s="11"/>
      <c r="J80" s="11">
        <v>59000</v>
      </c>
      <c r="K80" s="12"/>
      <c r="L80" s="13" t="s">
        <v>23</v>
      </c>
      <c r="M80" s="12"/>
    </row>
    <row r="81" spans="1:13" ht="47.25" customHeight="1" x14ac:dyDescent="0.25">
      <c r="A81" s="9">
        <v>45975</v>
      </c>
      <c r="B81" s="9">
        <v>46099</v>
      </c>
      <c r="C81" s="9" t="s">
        <v>216</v>
      </c>
      <c r="D81" s="37" t="s">
        <v>31</v>
      </c>
      <c r="E81" s="37" t="s">
        <v>217</v>
      </c>
      <c r="F81" s="11">
        <v>30000</v>
      </c>
      <c r="G81" s="9">
        <v>46022</v>
      </c>
      <c r="H81" s="11">
        <v>137309.87</v>
      </c>
      <c r="I81" s="11"/>
      <c r="J81" s="11">
        <v>137309.87</v>
      </c>
      <c r="K81" s="12"/>
      <c r="L81" s="13" t="s">
        <v>23</v>
      </c>
      <c r="M81" s="12"/>
    </row>
    <row r="82" spans="1:13" ht="30" x14ac:dyDescent="0.25">
      <c r="A82" s="9">
        <v>45462</v>
      </c>
      <c r="B82" s="9">
        <v>46099</v>
      </c>
      <c r="C82" s="9" t="s">
        <v>218</v>
      </c>
      <c r="D82" s="37" t="s">
        <v>219</v>
      </c>
      <c r="E82" s="37" t="s">
        <v>220</v>
      </c>
      <c r="F82" s="11">
        <v>77880</v>
      </c>
      <c r="G82" s="9">
        <v>46022</v>
      </c>
      <c r="H82" s="11">
        <v>21948</v>
      </c>
      <c r="I82" s="11"/>
      <c r="J82" s="11">
        <v>21948</v>
      </c>
      <c r="K82" s="12"/>
      <c r="L82" s="13" t="s">
        <v>23</v>
      </c>
      <c r="M82" s="12"/>
    </row>
    <row r="83" spans="1:13" ht="30" x14ac:dyDescent="0.25">
      <c r="A83" s="9">
        <v>45463</v>
      </c>
      <c r="B83" s="9">
        <v>46099</v>
      </c>
      <c r="C83" s="9" t="s">
        <v>221</v>
      </c>
      <c r="D83" s="37" t="s">
        <v>219</v>
      </c>
      <c r="E83" s="37" t="s">
        <v>222</v>
      </c>
      <c r="F83" s="11">
        <v>38940</v>
      </c>
      <c r="G83" s="9">
        <v>46022</v>
      </c>
      <c r="H83" s="11">
        <v>32584.52</v>
      </c>
      <c r="I83" s="11"/>
      <c r="J83" s="11">
        <v>32584.52</v>
      </c>
      <c r="K83" s="12"/>
      <c r="L83" s="13" t="s">
        <v>23</v>
      </c>
      <c r="M83" s="12"/>
    </row>
    <row r="84" spans="1:13" ht="45" x14ac:dyDescent="0.25">
      <c r="A84" s="9">
        <v>45464</v>
      </c>
      <c r="B84" s="9">
        <v>46099</v>
      </c>
      <c r="C84" s="9" t="s">
        <v>223</v>
      </c>
      <c r="D84" s="37" t="s">
        <v>219</v>
      </c>
      <c r="E84" s="37" t="s">
        <v>224</v>
      </c>
      <c r="F84" s="11">
        <v>155760</v>
      </c>
      <c r="G84" s="9">
        <v>46022</v>
      </c>
      <c r="H84" s="11">
        <v>969588.3</v>
      </c>
      <c r="I84" s="12"/>
      <c r="J84" s="11">
        <v>969588.3</v>
      </c>
      <c r="K84" s="12"/>
      <c r="L84" s="13" t="s">
        <v>23</v>
      </c>
      <c r="M84" s="12"/>
    </row>
    <row r="85" spans="1:13" ht="60" x14ac:dyDescent="0.25">
      <c r="A85" s="9">
        <v>45463</v>
      </c>
      <c r="B85" s="9">
        <v>46099</v>
      </c>
      <c r="C85" s="9" t="s">
        <v>225</v>
      </c>
      <c r="D85" s="37" t="s">
        <v>219</v>
      </c>
      <c r="E85" s="37" t="s">
        <v>226</v>
      </c>
      <c r="F85" s="11">
        <v>188210</v>
      </c>
      <c r="G85" s="9">
        <v>46022</v>
      </c>
      <c r="H85" s="11">
        <v>155760</v>
      </c>
      <c r="I85" s="12"/>
      <c r="J85" s="11">
        <v>155760</v>
      </c>
      <c r="K85" s="12"/>
      <c r="L85" s="13" t="s">
        <v>23</v>
      </c>
      <c r="M85" s="12"/>
    </row>
    <row r="86" spans="1:13" ht="45" x14ac:dyDescent="0.25">
      <c r="A86" s="9">
        <v>45463</v>
      </c>
      <c r="B86" s="9">
        <v>46099</v>
      </c>
      <c r="C86" s="9" t="s">
        <v>227</v>
      </c>
      <c r="D86" s="37" t="s">
        <v>219</v>
      </c>
      <c r="E86" s="37" t="s">
        <v>228</v>
      </c>
      <c r="F86" s="11">
        <v>110330</v>
      </c>
      <c r="G86" s="9">
        <v>46022</v>
      </c>
      <c r="H86" s="11">
        <v>67158.25</v>
      </c>
      <c r="I86" s="12"/>
      <c r="J86" s="11">
        <v>67158.25</v>
      </c>
      <c r="K86" s="12"/>
      <c r="L86" s="13" t="s">
        <v>23</v>
      </c>
      <c r="M86" s="12"/>
    </row>
    <row r="87" spans="1:13" ht="30" x14ac:dyDescent="0.25">
      <c r="A87" s="9">
        <v>45477</v>
      </c>
      <c r="B87" s="9">
        <v>46099</v>
      </c>
      <c r="C87" s="9" t="s">
        <v>229</v>
      </c>
      <c r="D87" s="37" t="s">
        <v>219</v>
      </c>
      <c r="E87" s="37" t="s">
        <v>230</v>
      </c>
      <c r="F87" s="11">
        <v>64900</v>
      </c>
      <c r="G87" s="9">
        <v>46022</v>
      </c>
      <c r="H87" s="11">
        <v>40400</v>
      </c>
      <c r="I87" s="12"/>
      <c r="J87" s="11">
        <v>40400</v>
      </c>
      <c r="K87" s="12"/>
      <c r="L87" s="13" t="s">
        <v>23</v>
      </c>
      <c r="M87" s="12"/>
    </row>
    <row r="88" spans="1:13" ht="30" x14ac:dyDescent="0.25">
      <c r="A88" s="9">
        <v>45478</v>
      </c>
      <c r="B88" s="9">
        <v>46099</v>
      </c>
      <c r="C88" s="9" t="s">
        <v>231</v>
      </c>
      <c r="D88" s="37" t="s">
        <v>219</v>
      </c>
      <c r="E88" s="37" t="s">
        <v>232</v>
      </c>
      <c r="F88" s="11">
        <v>90860</v>
      </c>
      <c r="G88" s="9">
        <v>46022</v>
      </c>
      <c r="H88" s="11">
        <v>202734.86</v>
      </c>
      <c r="I88" s="12"/>
      <c r="J88" s="11">
        <v>202734.86</v>
      </c>
      <c r="K88" s="12"/>
      <c r="L88" s="13" t="s">
        <v>23</v>
      </c>
      <c r="M88" s="12"/>
    </row>
    <row r="89" spans="1:13" ht="45" x14ac:dyDescent="0.25">
      <c r="A89" s="9">
        <v>46085</v>
      </c>
      <c r="B89" s="9">
        <v>46100</v>
      </c>
      <c r="C89" s="9" t="s">
        <v>233</v>
      </c>
      <c r="D89" s="37" t="s">
        <v>86</v>
      </c>
      <c r="E89" s="37" t="s">
        <v>234</v>
      </c>
      <c r="F89" s="11">
        <v>95403</v>
      </c>
      <c r="G89" s="9">
        <v>46022</v>
      </c>
      <c r="H89" s="11">
        <v>68440</v>
      </c>
      <c r="I89" s="12"/>
      <c r="J89" s="11">
        <v>68440</v>
      </c>
      <c r="K89" s="12"/>
      <c r="L89" s="13" t="s">
        <v>23</v>
      </c>
      <c r="M89" s="12"/>
    </row>
    <row r="90" spans="1:13" ht="60" x14ac:dyDescent="0.25">
      <c r="A90" s="9">
        <v>46063</v>
      </c>
      <c r="B90" s="9">
        <v>46100</v>
      </c>
      <c r="C90" s="9" t="s">
        <v>235</v>
      </c>
      <c r="D90" s="37" t="s">
        <v>86</v>
      </c>
      <c r="E90" s="37" t="s">
        <v>236</v>
      </c>
      <c r="F90" s="11">
        <v>191750</v>
      </c>
      <c r="G90" s="9">
        <v>46022</v>
      </c>
      <c r="H90" s="11">
        <v>8662</v>
      </c>
      <c r="I90" s="12"/>
      <c r="J90" s="11">
        <v>8662</v>
      </c>
      <c r="K90" s="12"/>
      <c r="L90" s="13" t="s">
        <v>23</v>
      </c>
      <c r="M90" s="12"/>
    </row>
    <row r="91" spans="1:13" ht="45" x14ac:dyDescent="0.25">
      <c r="A91" s="9">
        <v>46077</v>
      </c>
      <c r="B91" s="9">
        <v>46100</v>
      </c>
      <c r="C91" s="9" t="s">
        <v>237</v>
      </c>
      <c r="D91" s="37" t="s">
        <v>238</v>
      </c>
      <c r="E91" s="37" t="s">
        <v>239</v>
      </c>
      <c r="F91" s="11">
        <v>60000</v>
      </c>
      <c r="G91" s="9">
        <v>46022</v>
      </c>
      <c r="H91" s="11">
        <v>4066</v>
      </c>
      <c r="I91" s="12"/>
      <c r="J91" s="11">
        <v>4066</v>
      </c>
      <c r="K91" s="12"/>
      <c r="L91" s="13" t="s">
        <v>23</v>
      </c>
      <c r="M91" s="12"/>
    </row>
    <row r="92" spans="1:13" ht="75" x14ac:dyDescent="0.25">
      <c r="A92" s="9">
        <v>46083</v>
      </c>
      <c r="B92" s="9">
        <v>46100</v>
      </c>
      <c r="C92" s="9" t="s">
        <v>240</v>
      </c>
      <c r="D92" s="37" t="s">
        <v>241</v>
      </c>
      <c r="E92" s="37" t="s">
        <v>242</v>
      </c>
      <c r="F92" s="11">
        <v>32244.98</v>
      </c>
      <c r="G92" s="9">
        <v>46022</v>
      </c>
      <c r="H92" s="11">
        <v>133800.07</v>
      </c>
      <c r="I92" s="12"/>
      <c r="J92" s="11">
        <v>133800.07</v>
      </c>
      <c r="K92" s="12"/>
      <c r="L92" s="13" t="s">
        <v>23</v>
      </c>
      <c r="M92" s="12"/>
    </row>
    <row r="93" spans="1:13" ht="45" x14ac:dyDescent="0.25">
      <c r="A93" s="9">
        <v>46059</v>
      </c>
      <c r="B93" s="9">
        <v>46100</v>
      </c>
      <c r="C93" s="9" t="s">
        <v>243</v>
      </c>
      <c r="D93" s="37" t="s">
        <v>47</v>
      </c>
      <c r="E93" s="37" t="s">
        <v>244</v>
      </c>
      <c r="F93" s="11">
        <v>68086</v>
      </c>
      <c r="G93" s="9">
        <v>46022</v>
      </c>
      <c r="H93" s="11">
        <v>25223.8</v>
      </c>
      <c r="I93" s="12"/>
      <c r="J93" s="11">
        <v>25223.8</v>
      </c>
      <c r="K93" s="12"/>
      <c r="L93" s="13" t="s">
        <v>23</v>
      </c>
      <c r="M93" s="12"/>
    </row>
    <row r="94" spans="1:13" ht="60" x14ac:dyDescent="0.25">
      <c r="A94" s="9">
        <v>46094</v>
      </c>
      <c r="B94" s="9">
        <v>46100</v>
      </c>
      <c r="C94" s="9" t="s">
        <v>245</v>
      </c>
      <c r="D94" s="37" t="s">
        <v>46</v>
      </c>
      <c r="E94" s="37" t="s">
        <v>246</v>
      </c>
      <c r="F94" s="11">
        <v>29698.29</v>
      </c>
      <c r="G94" s="9">
        <v>46022</v>
      </c>
      <c r="H94" s="11">
        <v>148333.34</v>
      </c>
      <c r="I94" s="12"/>
      <c r="J94" s="11">
        <v>148333.34</v>
      </c>
      <c r="K94" s="12"/>
      <c r="L94" s="13" t="s">
        <v>23</v>
      </c>
      <c r="M94" s="12"/>
    </row>
    <row r="95" spans="1:13" ht="60" x14ac:dyDescent="0.25">
      <c r="A95" s="9">
        <v>46062</v>
      </c>
      <c r="B95" s="9">
        <v>46100</v>
      </c>
      <c r="C95" s="9" t="s">
        <v>33</v>
      </c>
      <c r="D95" s="37" t="s">
        <v>52</v>
      </c>
      <c r="E95" s="37" t="s">
        <v>247</v>
      </c>
      <c r="F95" s="11">
        <v>46020</v>
      </c>
      <c r="G95" s="9">
        <v>46022</v>
      </c>
      <c r="H95" s="11">
        <v>113333.34</v>
      </c>
      <c r="I95" s="12"/>
      <c r="J95" s="11">
        <v>113333.34</v>
      </c>
      <c r="K95" s="12"/>
      <c r="L95" s="13" t="s">
        <v>23</v>
      </c>
      <c r="M95" s="12"/>
    </row>
    <row r="96" spans="1:13" ht="45" x14ac:dyDescent="0.25">
      <c r="A96" s="9">
        <v>46078</v>
      </c>
      <c r="B96" s="9">
        <v>46101</v>
      </c>
      <c r="C96" s="9" t="s">
        <v>167</v>
      </c>
      <c r="D96" s="37" t="s">
        <v>42</v>
      </c>
      <c r="E96" s="37" t="s">
        <v>248</v>
      </c>
      <c r="F96" s="11">
        <v>243670</v>
      </c>
      <c r="G96" s="9">
        <v>46022</v>
      </c>
      <c r="H96" s="11">
        <v>442638.08000000002</v>
      </c>
      <c r="I96" s="12"/>
      <c r="J96" s="11">
        <v>442638.08000000002</v>
      </c>
      <c r="K96" s="12"/>
      <c r="L96" s="13" t="s">
        <v>23</v>
      </c>
      <c r="M96" s="12"/>
    </row>
    <row r="97" spans="1:13" ht="45" x14ac:dyDescent="0.25">
      <c r="A97" s="9">
        <v>46079</v>
      </c>
      <c r="B97" s="9">
        <v>46101</v>
      </c>
      <c r="C97" s="9" t="s">
        <v>136</v>
      </c>
      <c r="D97" s="37" t="s">
        <v>42</v>
      </c>
      <c r="E97" s="37" t="s">
        <v>249</v>
      </c>
      <c r="F97" s="11">
        <v>247033</v>
      </c>
      <c r="G97" s="9">
        <v>46022</v>
      </c>
      <c r="H97" s="11">
        <v>118000</v>
      </c>
      <c r="I97" s="12"/>
      <c r="J97" s="11">
        <v>118000</v>
      </c>
      <c r="K97" s="12"/>
      <c r="L97" s="13" t="s">
        <v>23</v>
      </c>
      <c r="M97" s="12"/>
    </row>
    <row r="98" spans="1:13" ht="75" x14ac:dyDescent="0.25">
      <c r="A98" s="9">
        <v>46073</v>
      </c>
      <c r="B98" s="9">
        <v>46101</v>
      </c>
      <c r="C98" s="9" t="s">
        <v>33</v>
      </c>
      <c r="D98" s="37" t="s">
        <v>250</v>
      </c>
      <c r="E98" s="37" t="s">
        <v>251</v>
      </c>
      <c r="F98" s="11">
        <v>157000</v>
      </c>
      <c r="G98" s="9">
        <v>46022</v>
      </c>
      <c r="H98" s="11">
        <v>118000</v>
      </c>
      <c r="I98" s="12"/>
      <c r="J98" s="11">
        <v>118000</v>
      </c>
      <c r="K98" s="12"/>
      <c r="L98" s="13" t="s">
        <v>23</v>
      </c>
      <c r="M98" s="12"/>
    </row>
    <row r="99" spans="1:13" ht="30" x14ac:dyDescent="0.25">
      <c r="A99" s="9">
        <v>46091</v>
      </c>
      <c r="B99" s="9">
        <v>46101</v>
      </c>
      <c r="C99" s="9" t="s">
        <v>252</v>
      </c>
      <c r="D99" s="37" t="s">
        <v>68</v>
      </c>
      <c r="E99" s="37" t="s">
        <v>253</v>
      </c>
      <c r="F99" s="11">
        <v>1488928.32</v>
      </c>
      <c r="G99" s="9">
        <v>46022</v>
      </c>
      <c r="H99" s="11">
        <v>312619</v>
      </c>
      <c r="I99" s="12"/>
      <c r="J99" s="11">
        <v>312619</v>
      </c>
      <c r="K99" s="12"/>
      <c r="L99" s="13" t="s">
        <v>23</v>
      </c>
      <c r="M99" s="12"/>
    </row>
    <row r="100" spans="1:13" ht="45" x14ac:dyDescent="0.25">
      <c r="A100" s="9">
        <v>46374</v>
      </c>
      <c r="B100" s="9">
        <v>46101</v>
      </c>
      <c r="C100" s="9" t="s">
        <v>254</v>
      </c>
      <c r="D100" s="37" t="s">
        <v>255</v>
      </c>
      <c r="E100" s="37" t="s">
        <v>256</v>
      </c>
      <c r="F100" s="11">
        <v>186000</v>
      </c>
      <c r="G100" s="9">
        <v>46022</v>
      </c>
      <c r="H100" s="11">
        <v>316651.48</v>
      </c>
      <c r="I100" s="12"/>
      <c r="J100" s="11">
        <v>316651.48</v>
      </c>
      <c r="K100" s="12"/>
      <c r="L100" s="13" t="s">
        <v>23</v>
      </c>
      <c r="M100" s="12"/>
    </row>
    <row r="101" spans="1:13" ht="45" x14ac:dyDescent="0.25">
      <c r="A101" s="9">
        <v>46050</v>
      </c>
      <c r="B101" s="9">
        <v>46101</v>
      </c>
      <c r="C101" s="9" t="s">
        <v>257</v>
      </c>
      <c r="D101" s="37" t="s">
        <v>258</v>
      </c>
      <c r="E101" s="37" t="s">
        <v>259</v>
      </c>
      <c r="F101" s="11">
        <v>113516.9</v>
      </c>
      <c r="G101" s="9">
        <v>46022</v>
      </c>
      <c r="H101" s="11">
        <v>202796.86</v>
      </c>
      <c r="I101" s="12"/>
      <c r="J101" s="11">
        <v>202796.86</v>
      </c>
      <c r="K101" s="12"/>
      <c r="L101" s="13" t="s">
        <v>23</v>
      </c>
      <c r="M101" s="12"/>
    </row>
    <row r="102" spans="1:13" ht="60" x14ac:dyDescent="0.25">
      <c r="A102" s="9">
        <v>46008</v>
      </c>
      <c r="B102" s="9">
        <v>46101</v>
      </c>
      <c r="C102" s="9" t="s">
        <v>260</v>
      </c>
      <c r="D102" s="37" t="s">
        <v>261</v>
      </c>
      <c r="E102" s="37" t="s">
        <v>262</v>
      </c>
      <c r="F102" s="11">
        <v>9440</v>
      </c>
      <c r="G102" s="9">
        <v>46022</v>
      </c>
      <c r="H102" s="11">
        <v>337952</v>
      </c>
      <c r="I102" s="12"/>
      <c r="J102" s="11">
        <v>337952</v>
      </c>
      <c r="K102" s="12"/>
      <c r="L102" s="13" t="s">
        <v>23</v>
      </c>
      <c r="M102" s="12"/>
    </row>
    <row r="103" spans="1:13" ht="60" x14ac:dyDescent="0.25">
      <c r="A103" s="9">
        <v>45877</v>
      </c>
      <c r="B103" s="9">
        <v>46101</v>
      </c>
      <c r="C103" s="9" t="s">
        <v>61</v>
      </c>
      <c r="D103" s="37" t="s">
        <v>263</v>
      </c>
      <c r="E103" s="37" t="s">
        <v>264</v>
      </c>
      <c r="F103" s="11">
        <v>28567.8</v>
      </c>
      <c r="G103" s="9">
        <v>46022</v>
      </c>
      <c r="H103" s="11">
        <v>5985</v>
      </c>
      <c r="I103" s="12"/>
      <c r="J103" s="11">
        <v>5985</v>
      </c>
      <c r="K103" s="12"/>
      <c r="L103" s="13" t="s">
        <v>23</v>
      </c>
      <c r="M103" s="12"/>
    </row>
    <row r="104" spans="1:13" ht="45" x14ac:dyDescent="0.25">
      <c r="A104" s="9">
        <v>46056</v>
      </c>
      <c r="B104" s="9">
        <v>46101</v>
      </c>
      <c r="C104" s="9" t="s">
        <v>265</v>
      </c>
      <c r="D104" s="37" t="s">
        <v>266</v>
      </c>
      <c r="E104" s="37" t="s">
        <v>267</v>
      </c>
      <c r="F104" s="11">
        <v>215436.79</v>
      </c>
      <c r="G104" s="9">
        <v>46022</v>
      </c>
      <c r="H104" s="11">
        <v>46850</v>
      </c>
      <c r="I104" s="12"/>
      <c r="J104" s="11">
        <v>46850</v>
      </c>
      <c r="K104" s="12"/>
      <c r="L104" s="13" t="s">
        <v>23</v>
      </c>
      <c r="M104" s="12"/>
    </row>
    <row r="105" spans="1:13" ht="60" x14ac:dyDescent="0.25">
      <c r="A105" s="9">
        <v>46057</v>
      </c>
      <c r="B105" s="9">
        <v>46101</v>
      </c>
      <c r="C105" s="9" t="s">
        <v>268</v>
      </c>
      <c r="D105" s="37" t="s">
        <v>266</v>
      </c>
      <c r="E105" s="37" t="s">
        <v>269</v>
      </c>
      <c r="F105" s="11">
        <v>182172.09</v>
      </c>
      <c r="G105" s="9">
        <v>46022</v>
      </c>
      <c r="H105" s="11">
        <v>233640</v>
      </c>
      <c r="I105" s="12"/>
      <c r="J105" s="11">
        <v>233640</v>
      </c>
      <c r="K105" s="12"/>
      <c r="L105" s="13" t="s">
        <v>23</v>
      </c>
      <c r="M105" s="12"/>
    </row>
    <row r="106" spans="1:13" ht="60" x14ac:dyDescent="0.25">
      <c r="A106" s="9">
        <v>45579</v>
      </c>
      <c r="B106" s="9">
        <v>46101</v>
      </c>
      <c r="C106" s="9" t="s">
        <v>270</v>
      </c>
      <c r="D106" s="37" t="s">
        <v>34</v>
      </c>
      <c r="E106" s="37" t="s">
        <v>271</v>
      </c>
      <c r="F106" s="11">
        <v>695000</v>
      </c>
      <c r="G106" s="9">
        <v>46022</v>
      </c>
      <c r="H106" s="11">
        <v>36794.980000000003</v>
      </c>
      <c r="I106" s="12"/>
      <c r="J106" s="11">
        <v>36794.980000000003</v>
      </c>
      <c r="K106" s="12"/>
      <c r="L106" s="13" t="s">
        <v>23</v>
      </c>
      <c r="M106" s="12"/>
    </row>
    <row r="107" spans="1:13" ht="45" x14ac:dyDescent="0.25">
      <c r="A107" s="9">
        <v>46073</v>
      </c>
      <c r="B107" s="9">
        <v>46101</v>
      </c>
      <c r="C107" s="9" t="s">
        <v>272</v>
      </c>
      <c r="D107" s="37" t="s">
        <v>273</v>
      </c>
      <c r="E107" s="37" t="s">
        <v>274</v>
      </c>
      <c r="F107" s="11">
        <v>151026.77799999999</v>
      </c>
      <c r="G107" s="9">
        <v>46022</v>
      </c>
      <c r="H107" s="11">
        <v>36950</v>
      </c>
      <c r="I107" s="12"/>
      <c r="J107" s="11">
        <v>36950</v>
      </c>
      <c r="K107" s="12"/>
      <c r="L107" s="13" t="s">
        <v>23</v>
      </c>
      <c r="M107" s="12"/>
    </row>
    <row r="108" spans="1:13" ht="45" x14ac:dyDescent="0.25">
      <c r="A108" s="9">
        <v>46374</v>
      </c>
      <c r="B108" s="9">
        <v>46101</v>
      </c>
      <c r="C108" s="9" t="s">
        <v>275</v>
      </c>
      <c r="D108" s="37" t="s">
        <v>276</v>
      </c>
      <c r="E108" s="37" t="s">
        <v>277</v>
      </c>
      <c r="F108" s="11">
        <v>170000</v>
      </c>
      <c r="G108" s="9">
        <v>46022</v>
      </c>
      <c r="H108" s="11">
        <v>326860</v>
      </c>
      <c r="I108" s="12"/>
      <c r="J108" s="11">
        <v>326860</v>
      </c>
      <c r="K108" s="12"/>
      <c r="L108" s="13" t="s">
        <v>23</v>
      </c>
      <c r="M108" s="12"/>
    </row>
    <row r="109" spans="1:13" ht="45" x14ac:dyDescent="0.25">
      <c r="A109" s="9">
        <v>45866</v>
      </c>
      <c r="B109" s="9">
        <v>46104</v>
      </c>
      <c r="C109" s="9" t="s">
        <v>278</v>
      </c>
      <c r="D109" s="37" t="s">
        <v>53</v>
      </c>
      <c r="E109" s="37" t="s">
        <v>279</v>
      </c>
      <c r="F109" s="11">
        <v>687571.65</v>
      </c>
      <c r="G109" s="9">
        <v>46022</v>
      </c>
      <c r="H109" s="11">
        <v>41300</v>
      </c>
      <c r="I109" s="12"/>
      <c r="J109" s="11">
        <v>41300</v>
      </c>
      <c r="K109" s="12"/>
      <c r="L109" s="13" t="s">
        <v>23</v>
      </c>
      <c r="M109" s="12"/>
    </row>
    <row r="110" spans="1:13" ht="60" x14ac:dyDescent="0.25">
      <c r="A110" s="9">
        <v>46373</v>
      </c>
      <c r="B110" s="9">
        <v>46104</v>
      </c>
      <c r="C110" s="9" t="s">
        <v>280</v>
      </c>
      <c r="D110" s="37" t="s">
        <v>281</v>
      </c>
      <c r="E110" s="37" t="s">
        <v>282</v>
      </c>
      <c r="F110" s="11">
        <v>575840</v>
      </c>
      <c r="G110" s="9">
        <v>46022</v>
      </c>
      <c r="H110" s="11">
        <v>41300</v>
      </c>
      <c r="I110" s="12"/>
      <c r="J110" s="11">
        <v>41300</v>
      </c>
      <c r="K110" s="12"/>
      <c r="L110" s="13" t="s">
        <v>23</v>
      </c>
      <c r="M110" s="12"/>
    </row>
    <row r="111" spans="1:13" ht="90" x14ac:dyDescent="0.25">
      <c r="A111" s="9">
        <v>46077</v>
      </c>
      <c r="B111" s="9">
        <v>46104</v>
      </c>
      <c r="C111" s="9" t="s">
        <v>283</v>
      </c>
      <c r="D111" s="37" t="s">
        <v>155</v>
      </c>
      <c r="E111" s="37" t="s">
        <v>284</v>
      </c>
      <c r="F111" s="11">
        <v>205957.2</v>
      </c>
      <c r="G111" s="9">
        <v>46022</v>
      </c>
      <c r="H111" s="11">
        <v>75000</v>
      </c>
      <c r="I111" s="12"/>
      <c r="J111" s="11">
        <v>75000</v>
      </c>
      <c r="K111" s="12"/>
      <c r="L111" s="13" t="s">
        <v>23</v>
      </c>
      <c r="M111" s="12"/>
    </row>
    <row r="112" spans="1:13" ht="75" x14ac:dyDescent="0.25">
      <c r="A112" s="9">
        <v>46087</v>
      </c>
      <c r="B112" s="9">
        <v>46104</v>
      </c>
      <c r="C112" s="9" t="s">
        <v>285</v>
      </c>
      <c r="D112" s="37" t="s">
        <v>155</v>
      </c>
      <c r="E112" s="37" t="s">
        <v>286</v>
      </c>
      <c r="F112" s="11">
        <v>211019.4</v>
      </c>
      <c r="G112" s="9">
        <v>46022</v>
      </c>
      <c r="H112" s="11">
        <v>207680</v>
      </c>
      <c r="I112" s="12"/>
      <c r="J112" s="11">
        <v>207680</v>
      </c>
      <c r="K112" s="12"/>
      <c r="L112" s="13" t="s">
        <v>23</v>
      </c>
      <c r="M112" s="12"/>
    </row>
    <row r="113" spans="1:13" ht="60" x14ac:dyDescent="0.25">
      <c r="A113" s="9">
        <v>46058</v>
      </c>
      <c r="B113" s="9">
        <v>46104</v>
      </c>
      <c r="C113" s="9" t="s">
        <v>287</v>
      </c>
      <c r="D113" s="37" t="s">
        <v>288</v>
      </c>
      <c r="E113" s="37" t="s">
        <v>289</v>
      </c>
      <c r="F113" s="11">
        <v>55000</v>
      </c>
      <c r="G113" s="9">
        <v>46022</v>
      </c>
      <c r="H113" s="11">
        <v>123031.78</v>
      </c>
      <c r="I113" s="12"/>
      <c r="J113" s="11">
        <v>123031.78</v>
      </c>
      <c r="K113" s="12"/>
      <c r="L113" s="13" t="s">
        <v>23</v>
      </c>
      <c r="M113" s="12"/>
    </row>
    <row r="114" spans="1:13" ht="45" x14ac:dyDescent="0.25">
      <c r="A114" s="9">
        <v>46008</v>
      </c>
      <c r="B114" s="9">
        <v>46104</v>
      </c>
      <c r="C114" s="9" t="s">
        <v>290</v>
      </c>
      <c r="D114" s="37" t="s">
        <v>291</v>
      </c>
      <c r="E114" s="37" t="s">
        <v>292</v>
      </c>
      <c r="F114" s="11">
        <v>152111.44</v>
      </c>
      <c r="G114" s="9">
        <v>46022</v>
      </c>
      <c r="H114" s="11">
        <v>68869.73</v>
      </c>
      <c r="I114" s="12"/>
      <c r="J114" s="11">
        <v>68869.73</v>
      </c>
      <c r="K114" s="12"/>
      <c r="L114" s="13" t="s">
        <v>23</v>
      </c>
      <c r="M114" s="12"/>
    </row>
    <row r="115" spans="1:13" ht="60" x14ac:dyDescent="0.25">
      <c r="A115" s="9">
        <v>45967</v>
      </c>
      <c r="B115" s="9">
        <v>46105</v>
      </c>
      <c r="C115" s="9" t="s">
        <v>293</v>
      </c>
      <c r="D115" s="37" t="s">
        <v>53</v>
      </c>
      <c r="E115" s="37" t="s">
        <v>294</v>
      </c>
      <c r="F115" s="11">
        <v>35120.980000000003</v>
      </c>
      <c r="G115" s="9">
        <v>46022</v>
      </c>
      <c r="H115" s="11">
        <v>9558</v>
      </c>
      <c r="I115" s="12"/>
      <c r="J115" s="11">
        <v>9558</v>
      </c>
      <c r="K115" s="12"/>
      <c r="L115" s="13" t="s">
        <v>23</v>
      </c>
      <c r="M115" s="12"/>
    </row>
    <row r="116" spans="1:13" ht="60" x14ac:dyDescent="0.25">
      <c r="A116" s="9">
        <v>45965</v>
      </c>
      <c r="B116" s="9">
        <v>46105</v>
      </c>
      <c r="C116" s="9" t="s">
        <v>295</v>
      </c>
      <c r="D116" s="37" t="s">
        <v>296</v>
      </c>
      <c r="E116" s="37" t="s">
        <v>297</v>
      </c>
      <c r="F116" s="11">
        <v>994193.99</v>
      </c>
      <c r="G116" s="9">
        <v>46022</v>
      </c>
      <c r="H116" s="11">
        <v>13334</v>
      </c>
      <c r="I116" s="12"/>
      <c r="J116" s="11">
        <v>13334</v>
      </c>
      <c r="K116" s="12"/>
      <c r="L116" s="13" t="s">
        <v>23</v>
      </c>
      <c r="M116" s="12"/>
    </row>
    <row r="117" spans="1:13" ht="60" x14ac:dyDescent="0.25">
      <c r="A117" s="9">
        <v>46001</v>
      </c>
      <c r="B117" s="9">
        <v>46105</v>
      </c>
      <c r="C117" s="9" t="s">
        <v>298</v>
      </c>
      <c r="D117" s="37" t="s">
        <v>29</v>
      </c>
      <c r="E117" s="37" t="s">
        <v>30</v>
      </c>
      <c r="F117" s="11">
        <v>19370</v>
      </c>
      <c r="G117" s="9">
        <v>46022</v>
      </c>
      <c r="H117" s="11">
        <v>55200.4</v>
      </c>
      <c r="I117" s="12"/>
      <c r="J117" s="11">
        <v>55200.4</v>
      </c>
      <c r="K117" s="12"/>
      <c r="L117" s="13" t="s">
        <v>23</v>
      </c>
      <c r="M117" s="12"/>
    </row>
    <row r="118" spans="1:13" ht="45" customHeight="1" x14ac:dyDescent="0.25">
      <c r="A118" s="9">
        <v>46086</v>
      </c>
      <c r="B118" s="9">
        <v>46106</v>
      </c>
      <c r="C118" s="9" t="s">
        <v>299</v>
      </c>
      <c r="D118" s="37" t="s">
        <v>112</v>
      </c>
      <c r="E118" s="37" t="s">
        <v>300</v>
      </c>
      <c r="F118" s="11">
        <v>92925</v>
      </c>
      <c r="G118" s="9">
        <v>46022</v>
      </c>
      <c r="H118" s="11">
        <v>70800</v>
      </c>
      <c r="I118" s="12"/>
      <c r="J118" s="11">
        <v>70800</v>
      </c>
      <c r="K118" s="12"/>
      <c r="L118" s="13" t="s">
        <v>23</v>
      </c>
      <c r="M118" s="12"/>
    </row>
    <row r="119" spans="1:13" ht="45" x14ac:dyDescent="0.25">
      <c r="A119" s="9">
        <v>46099</v>
      </c>
      <c r="B119" s="9">
        <v>46107</v>
      </c>
      <c r="C119" s="9" t="s">
        <v>301</v>
      </c>
      <c r="D119" s="37" t="s">
        <v>46</v>
      </c>
      <c r="E119" s="37" t="s">
        <v>302</v>
      </c>
      <c r="F119" s="11">
        <v>78787.95</v>
      </c>
      <c r="G119" s="9">
        <v>46022</v>
      </c>
      <c r="H119" s="11">
        <v>31860</v>
      </c>
      <c r="I119" s="12"/>
      <c r="J119" s="11">
        <v>31860</v>
      </c>
      <c r="K119" s="12"/>
      <c r="L119" s="13" t="s">
        <v>23</v>
      </c>
      <c r="M119" s="12"/>
    </row>
    <row r="120" spans="1:13" ht="45" x14ac:dyDescent="0.25">
      <c r="A120" s="9">
        <v>46093</v>
      </c>
      <c r="B120" s="9">
        <v>46107</v>
      </c>
      <c r="C120" s="9" t="s">
        <v>299</v>
      </c>
      <c r="D120" s="37" t="s">
        <v>51</v>
      </c>
      <c r="E120" s="37" t="s">
        <v>303</v>
      </c>
      <c r="F120" s="11">
        <v>150833.5</v>
      </c>
      <c r="G120" s="9">
        <v>46022</v>
      </c>
      <c r="H120" s="11">
        <v>223610</v>
      </c>
      <c r="I120" s="12"/>
      <c r="J120" s="11">
        <v>223610</v>
      </c>
      <c r="K120" s="12"/>
      <c r="L120" s="13" t="s">
        <v>23</v>
      </c>
      <c r="M120" s="12"/>
    </row>
    <row r="121" spans="1:13" ht="60" x14ac:dyDescent="0.25">
      <c r="A121" s="9">
        <v>46066</v>
      </c>
      <c r="B121" s="9">
        <v>46107</v>
      </c>
      <c r="C121" s="9" t="s">
        <v>304</v>
      </c>
      <c r="D121" s="37" t="s">
        <v>305</v>
      </c>
      <c r="E121" s="37" t="s">
        <v>306</v>
      </c>
      <c r="F121" s="11">
        <v>27140</v>
      </c>
      <c r="G121" s="9">
        <v>46022</v>
      </c>
      <c r="H121" s="11">
        <v>22715</v>
      </c>
      <c r="I121" s="12"/>
      <c r="J121" s="11">
        <v>22715</v>
      </c>
      <c r="K121" s="12"/>
      <c r="L121" s="13" t="s">
        <v>23</v>
      </c>
      <c r="M121" s="12"/>
    </row>
    <row r="122" spans="1:13" ht="60" x14ac:dyDescent="0.25">
      <c r="A122" s="9">
        <v>46071</v>
      </c>
      <c r="B122" s="9">
        <v>46107</v>
      </c>
      <c r="C122" s="9" t="s">
        <v>307</v>
      </c>
      <c r="D122" s="37" t="s">
        <v>157</v>
      </c>
      <c r="E122" s="37" t="s">
        <v>308</v>
      </c>
      <c r="F122" s="11">
        <v>29146</v>
      </c>
      <c r="G122" s="9">
        <v>46022</v>
      </c>
      <c r="H122" s="11">
        <v>431281.74</v>
      </c>
      <c r="I122" s="12"/>
      <c r="J122" s="11">
        <v>431281.74</v>
      </c>
      <c r="K122" s="12"/>
      <c r="L122" s="13" t="s">
        <v>23</v>
      </c>
      <c r="M122" s="12"/>
    </row>
    <row r="123" spans="1:13" ht="44.25" customHeight="1" x14ac:dyDescent="0.25">
      <c r="A123" s="9">
        <v>46101</v>
      </c>
      <c r="B123" s="9">
        <v>46107</v>
      </c>
      <c r="C123" s="9" t="s">
        <v>309</v>
      </c>
      <c r="D123" s="37" t="s">
        <v>45</v>
      </c>
      <c r="E123" s="37" t="s">
        <v>310</v>
      </c>
      <c r="F123" s="11">
        <v>234643</v>
      </c>
      <c r="G123" s="9">
        <v>46022</v>
      </c>
      <c r="H123" s="11">
        <v>18195.599999999999</v>
      </c>
      <c r="I123" s="12"/>
      <c r="J123" s="11">
        <v>18195.599999999999</v>
      </c>
      <c r="K123" s="12"/>
      <c r="L123" s="13" t="s">
        <v>23</v>
      </c>
      <c r="M123" s="12"/>
    </row>
    <row r="124" spans="1:13" ht="57.75" customHeight="1" x14ac:dyDescent="0.25">
      <c r="A124" s="9">
        <v>46077</v>
      </c>
      <c r="B124" s="9">
        <v>46107</v>
      </c>
      <c r="C124" s="9" t="s">
        <v>311</v>
      </c>
      <c r="D124" s="37" t="s">
        <v>27</v>
      </c>
      <c r="E124" s="37" t="s">
        <v>312</v>
      </c>
      <c r="F124" s="11">
        <v>22184</v>
      </c>
      <c r="G124" s="9">
        <v>46022</v>
      </c>
      <c r="H124" s="11">
        <v>10620</v>
      </c>
      <c r="I124" s="12"/>
      <c r="J124" s="11">
        <v>10620</v>
      </c>
      <c r="K124" s="12"/>
      <c r="L124" s="13" t="s">
        <v>23</v>
      </c>
      <c r="M124" s="12"/>
    </row>
    <row r="125" spans="1:13" ht="89.25" customHeight="1" x14ac:dyDescent="0.25">
      <c r="A125" s="9">
        <v>46090</v>
      </c>
      <c r="B125" s="9">
        <v>46107</v>
      </c>
      <c r="C125" s="9" t="s">
        <v>313</v>
      </c>
      <c r="D125" s="37" t="s">
        <v>28</v>
      </c>
      <c r="E125" s="37" t="s">
        <v>314</v>
      </c>
      <c r="F125" s="11">
        <v>7670</v>
      </c>
      <c r="G125" s="9">
        <v>46022</v>
      </c>
      <c r="H125" s="11">
        <v>11033</v>
      </c>
      <c r="I125" s="12"/>
      <c r="J125" s="11">
        <v>11033</v>
      </c>
      <c r="K125" s="12"/>
      <c r="L125" s="13" t="s">
        <v>23</v>
      </c>
      <c r="M125" s="12"/>
    </row>
    <row r="126" spans="1:13" ht="45" x14ac:dyDescent="0.25">
      <c r="A126" s="9">
        <v>46092</v>
      </c>
      <c r="B126" s="9">
        <v>46107</v>
      </c>
      <c r="C126" s="9" t="s">
        <v>315</v>
      </c>
      <c r="D126" s="37" t="s">
        <v>28</v>
      </c>
      <c r="E126" s="37" t="s">
        <v>316</v>
      </c>
      <c r="F126" s="11">
        <v>36580</v>
      </c>
      <c r="G126" s="9">
        <v>46022</v>
      </c>
      <c r="H126" s="11">
        <v>10325</v>
      </c>
      <c r="I126" s="12"/>
      <c r="J126" s="11">
        <v>10325</v>
      </c>
      <c r="K126" s="12"/>
      <c r="L126" s="13" t="s">
        <v>23</v>
      </c>
      <c r="M126" s="12"/>
    </row>
    <row r="127" spans="1:13" ht="75" x14ac:dyDescent="0.25">
      <c r="A127" s="9">
        <v>46071</v>
      </c>
      <c r="B127" s="9">
        <v>46107</v>
      </c>
      <c r="C127" s="9" t="s">
        <v>317</v>
      </c>
      <c r="D127" s="37" t="s">
        <v>28</v>
      </c>
      <c r="E127" s="37" t="s">
        <v>318</v>
      </c>
      <c r="F127" s="11">
        <v>27730</v>
      </c>
      <c r="G127" s="9">
        <v>46022</v>
      </c>
      <c r="H127" s="11">
        <v>117469</v>
      </c>
      <c r="I127" s="12"/>
      <c r="J127" s="11">
        <v>117469</v>
      </c>
      <c r="K127" s="12"/>
      <c r="L127" s="13" t="s">
        <v>23</v>
      </c>
      <c r="M127" s="12"/>
    </row>
    <row r="128" spans="1:13" ht="60" x14ac:dyDescent="0.25">
      <c r="A128" s="9">
        <v>46090</v>
      </c>
      <c r="B128" s="9">
        <v>46107</v>
      </c>
      <c r="C128" s="9" t="s">
        <v>319</v>
      </c>
      <c r="D128" s="37" t="s">
        <v>51</v>
      </c>
      <c r="E128" s="37" t="s">
        <v>320</v>
      </c>
      <c r="F128" s="11">
        <v>169754.8</v>
      </c>
      <c r="G128" s="9"/>
      <c r="H128" s="11"/>
      <c r="I128" s="12"/>
      <c r="J128" s="11"/>
      <c r="K128" s="12"/>
      <c r="L128" s="13"/>
      <c r="M128" s="12"/>
    </row>
    <row r="129" spans="1:13" ht="60" x14ac:dyDescent="0.25">
      <c r="A129" s="9">
        <v>46099</v>
      </c>
      <c r="B129" s="9">
        <v>46108</v>
      </c>
      <c r="C129" s="9" t="s">
        <v>321</v>
      </c>
      <c r="D129" s="37" t="s">
        <v>322</v>
      </c>
      <c r="E129" s="37" t="s">
        <v>323</v>
      </c>
      <c r="F129" s="11">
        <v>32096</v>
      </c>
      <c r="G129" s="9"/>
      <c r="H129" s="11"/>
      <c r="I129" s="12"/>
      <c r="J129" s="11"/>
      <c r="K129" s="12"/>
      <c r="L129" s="13"/>
      <c r="M129" s="12"/>
    </row>
    <row r="130" spans="1:13" ht="45" x14ac:dyDescent="0.25">
      <c r="A130" s="9">
        <v>46087</v>
      </c>
      <c r="B130" s="9">
        <v>46108</v>
      </c>
      <c r="C130" s="9" t="s">
        <v>324</v>
      </c>
      <c r="D130" s="37" t="s">
        <v>325</v>
      </c>
      <c r="E130" s="37" t="s">
        <v>326</v>
      </c>
      <c r="F130" s="11">
        <v>106884.99</v>
      </c>
      <c r="G130" s="9"/>
      <c r="H130" s="11"/>
      <c r="I130" s="12"/>
      <c r="J130" s="11"/>
      <c r="K130" s="12"/>
      <c r="L130" s="13"/>
      <c r="M130" s="12"/>
    </row>
    <row r="131" spans="1:13" ht="30" x14ac:dyDescent="0.25">
      <c r="A131" s="9">
        <v>46092</v>
      </c>
      <c r="B131" s="9">
        <v>46108</v>
      </c>
      <c r="C131" s="9" t="s">
        <v>56</v>
      </c>
      <c r="D131" s="37" t="s">
        <v>325</v>
      </c>
      <c r="E131" s="37" t="s">
        <v>327</v>
      </c>
      <c r="F131" s="11">
        <v>19940.11</v>
      </c>
      <c r="G131" s="9"/>
      <c r="H131" s="11"/>
      <c r="I131" s="12"/>
      <c r="J131" s="11"/>
      <c r="K131" s="12"/>
      <c r="L131" s="13"/>
      <c r="M131" s="12"/>
    </row>
    <row r="132" spans="1:13" ht="60" x14ac:dyDescent="0.25">
      <c r="A132" s="9" t="s">
        <v>50</v>
      </c>
      <c r="B132" s="9">
        <v>46108</v>
      </c>
      <c r="C132" s="9" t="s">
        <v>328</v>
      </c>
      <c r="D132" s="37" t="s">
        <v>329</v>
      </c>
      <c r="E132" s="37" t="s">
        <v>330</v>
      </c>
      <c r="F132" s="11">
        <v>46026.73</v>
      </c>
      <c r="G132" s="9"/>
      <c r="H132" s="11"/>
      <c r="I132" s="12"/>
      <c r="J132" s="11"/>
      <c r="K132" s="12"/>
      <c r="L132" s="13"/>
      <c r="M132" s="12"/>
    </row>
    <row r="133" spans="1:13" ht="45" x14ac:dyDescent="0.25">
      <c r="A133" s="9">
        <v>46086</v>
      </c>
      <c r="B133" s="9">
        <v>46111</v>
      </c>
      <c r="C133" s="9" t="s">
        <v>331</v>
      </c>
      <c r="D133" s="37" t="s">
        <v>39</v>
      </c>
      <c r="E133" s="37" t="s">
        <v>332</v>
      </c>
      <c r="F133" s="11">
        <v>30680</v>
      </c>
      <c r="G133" s="9">
        <v>46022</v>
      </c>
      <c r="H133" s="11">
        <v>10620</v>
      </c>
      <c r="I133" s="12"/>
      <c r="J133" s="11">
        <v>10620</v>
      </c>
      <c r="K133" s="12"/>
      <c r="L133" s="13" t="s">
        <v>23</v>
      </c>
      <c r="M133" s="12"/>
    </row>
    <row r="134" spans="1:13" ht="45" x14ac:dyDescent="0.25">
      <c r="A134" s="9">
        <v>46085</v>
      </c>
      <c r="B134" s="9">
        <v>46111</v>
      </c>
      <c r="C134" s="9" t="s">
        <v>333</v>
      </c>
      <c r="D134" s="37" t="s">
        <v>40</v>
      </c>
      <c r="E134" s="37" t="s">
        <v>334</v>
      </c>
      <c r="F134" s="11">
        <v>22361</v>
      </c>
      <c r="G134" s="9"/>
      <c r="H134" s="11"/>
      <c r="I134" s="12"/>
      <c r="J134" s="11"/>
      <c r="K134" s="12"/>
      <c r="L134" s="13"/>
      <c r="M134" s="12"/>
    </row>
    <row r="135" spans="1:13" ht="75" x14ac:dyDescent="0.25">
      <c r="A135" s="9">
        <v>46084</v>
      </c>
      <c r="B135" s="9">
        <v>46111</v>
      </c>
      <c r="C135" s="9" t="s">
        <v>335</v>
      </c>
      <c r="D135" s="37" t="s">
        <v>336</v>
      </c>
      <c r="E135" s="37" t="s">
        <v>337</v>
      </c>
      <c r="F135" s="11">
        <v>90000</v>
      </c>
      <c r="G135" s="9"/>
      <c r="H135" s="11"/>
      <c r="I135" s="12"/>
      <c r="J135" s="11"/>
      <c r="K135" s="12"/>
      <c r="L135" s="13"/>
      <c r="M135" s="12"/>
    </row>
    <row r="136" spans="1:13" ht="60" x14ac:dyDescent="0.25">
      <c r="A136" s="9">
        <v>46105</v>
      </c>
      <c r="B136" s="9">
        <v>46111</v>
      </c>
      <c r="C136" s="9" t="s">
        <v>338</v>
      </c>
      <c r="D136" s="37" t="s">
        <v>46</v>
      </c>
      <c r="E136" s="37" t="s">
        <v>339</v>
      </c>
      <c r="F136" s="11">
        <v>20803.46</v>
      </c>
      <c r="G136" s="9"/>
      <c r="H136" s="11"/>
      <c r="I136" s="12"/>
      <c r="J136" s="11"/>
      <c r="K136" s="12"/>
      <c r="L136" s="13"/>
      <c r="M136" s="12"/>
    </row>
    <row r="137" spans="1:13" ht="45" x14ac:dyDescent="0.25">
      <c r="A137" s="9">
        <v>46086</v>
      </c>
      <c r="B137" s="9">
        <v>46111</v>
      </c>
      <c r="C137" s="9" t="s">
        <v>340</v>
      </c>
      <c r="D137" s="37" t="s">
        <v>341</v>
      </c>
      <c r="E137" s="37" t="s">
        <v>342</v>
      </c>
      <c r="F137" s="11">
        <v>68794</v>
      </c>
      <c r="G137" s="9"/>
      <c r="H137" s="11"/>
      <c r="I137" s="12"/>
      <c r="J137" s="11"/>
      <c r="K137" s="12"/>
      <c r="L137" s="13"/>
      <c r="M137" s="12"/>
    </row>
    <row r="138" spans="1:13" ht="45" x14ac:dyDescent="0.25">
      <c r="A138" s="9">
        <v>46106</v>
      </c>
      <c r="B138" s="9">
        <v>46111</v>
      </c>
      <c r="C138" s="9" t="s">
        <v>257</v>
      </c>
      <c r="D138" s="37" t="s">
        <v>343</v>
      </c>
      <c r="E138" s="37" t="s">
        <v>344</v>
      </c>
      <c r="F138" s="11">
        <v>150000</v>
      </c>
      <c r="G138" s="9"/>
      <c r="H138" s="11"/>
      <c r="I138" s="12"/>
      <c r="J138" s="11"/>
      <c r="K138" s="12"/>
      <c r="L138" s="13"/>
      <c r="M138" s="12"/>
    </row>
    <row r="139" spans="1:13" ht="45" x14ac:dyDescent="0.25">
      <c r="A139" s="9">
        <v>46105</v>
      </c>
      <c r="B139" s="9">
        <v>46112</v>
      </c>
      <c r="C139" s="9" t="s">
        <v>345</v>
      </c>
      <c r="D139" s="37" t="s">
        <v>346</v>
      </c>
      <c r="E139" s="37" t="s">
        <v>347</v>
      </c>
      <c r="F139" s="11">
        <v>248000</v>
      </c>
      <c r="G139" s="9"/>
      <c r="H139" s="11"/>
      <c r="I139" s="12"/>
      <c r="J139" s="11"/>
      <c r="K139" s="12"/>
      <c r="L139" s="13"/>
      <c r="M139" s="12"/>
    </row>
    <row r="140" spans="1:13" ht="45" x14ac:dyDescent="0.25">
      <c r="A140" s="9">
        <v>45910</v>
      </c>
      <c r="B140" s="9">
        <v>46112</v>
      </c>
      <c r="C140" s="9" t="s">
        <v>348</v>
      </c>
      <c r="D140" s="37" t="s">
        <v>58</v>
      </c>
      <c r="E140" s="37" t="s">
        <v>59</v>
      </c>
      <c r="F140" s="11">
        <v>706174.88</v>
      </c>
      <c r="G140" s="9"/>
      <c r="H140" s="11"/>
      <c r="I140" s="12"/>
      <c r="J140" s="11"/>
      <c r="K140" s="12"/>
      <c r="L140" s="13"/>
      <c r="M140" s="12"/>
    </row>
    <row r="141" spans="1:13" ht="60" x14ac:dyDescent="0.25">
      <c r="A141" s="9">
        <v>46006</v>
      </c>
      <c r="B141" s="9">
        <v>46112</v>
      </c>
      <c r="C141" s="9" t="s">
        <v>349</v>
      </c>
      <c r="D141" s="37" t="s">
        <v>76</v>
      </c>
      <c r="E141" s="37" t="s">
        <v>350</v>
      </c>
      <c r="F141" s="11">
        <v>40415</v>
      </c>
      <c r="G141" s="9"/>
      <c r="H141" s="11"/>
      <c r="I141" s="12"/>
      <c r="J141" s="11"/>
      <c r="K141" s="12"/>
      <c r="L141" s="13"/>
      <c r="M141" s="12"/>
    </row>
    <row r="142" spans="1:13" ht="60" x14ac:dyDescent="0.25">
      <c r="A142" s="9">
        <v>45943</v>
      </c>
      <c r="B142" s="9">
        <v>46112</v>
      </c>
      <c r="C142" s="9" t="s">
        <v>351</v>
      </c>
      <c r="D142" s="37" t="s">
        <v>54</v>
      </c>
      <c r="E142" s="37" t="s">
        <v>55</v>
      </c>
      <c r="F142" s="11">
        <v>29725.14</v>
      </c>
      <c r="G142" s="9"/>
      <c r="H142" s="11"/>
      <c r="I142" s="12"/>
      <c r="J142" s="11"/>
      <c r="K142" s="12"/>
      <c r="L142" s="13"/>
      <c r="M142" s="12"/>
    </row>
    <row r="143" spans="1:13" ht="60" x14ac:dyDescent="0.25">
      <c r="A143" s="9">
        <v>46097</v>
      </c>
      <c r="B143" s="9">
        <v>46112</v>
      </c>
      <c r="C143" s="9" t="s">
        <v>352</v>
      </c>
      <c r="D143" s="37" t="s">
        <v>353</v>
      </c>
      <c r="E143" s="37" t="s">
        <v>354</v>
      </c>
      <c r="F143" s="11">
        <v>30107.7</v>
      </c>
      <c r="G143" s="9"/>
      <c r="H143" s="11"/>
      <c r="I143" s="12"/>
      <c r="J143" s="11"/>
      <c r="K143" s="12"/>
      <c r="L143" s="13"/>
      <c r="M143" s="12"/>
    </row>
    <row r="144" spans="1:13" ht="45" x14ac:dyDescent="0.25">
      <c r="A144" s="9">
        <v>46104</v>
      </c>
      <c r="B144" s="9">
        <v>46112</v>
      </c>
      <c r="C144" s="9" t="s">
        <v>355</v>
      </c>
      <c r="D144" s="37" t="s">
        <v>76</v>
      </c>
      <c r="E144" s="37" t="s">
        <v>356</v>
      </c>
      <c r="F144" s="11">
        <v>41471.1</v>
      </c>
      <c r="G144" s="9"/>
      <c r="H144" s="11"/>
      <c r="I144" s="12"/>
      <c r="J144" s="11"/>
      <c r="K144" s="12"/>
      <c r="L144" s="13"/>
      <c r="M144" s="12"/>
    </row>
    <row r="145" spans="1:13" ht="45" x14ac:dyDescent="0.25">
      <c r="A145" s="9">
        <v>46101</v>
      </c>
      <c r="B145" s="9">
        <v>46112</v>
      </c>
      <c r="C145" s="9" t="s">
        <v>357</v>
      </c>
      <c r="D145" s="37" t="s">
        <v>64</v>
      </c>
      <c r="E145" s="37" t="s">
        <v>358</v>
      </c>
      <c r="F145" s="11">
        <v>7552</v>
      </c>
      <c r="G145" s="9"/>
      <c r="H145" s="11"/>
      <c r="I145" s="12"/>
      <c r="J145" s="11"/>
      <c r="K145" s="12"/>
      <c r="L145" s="13"/>
      <c r="M145" s="12"/>
    </row>
    <row r="146" spans="1:13" ht="45" x14ac:dyDescent="0.25">
      <c r="A146" s="9">
        <v>46097</v>
      </c>
      <c r="B146" s="9">
        <v>46112</v>
      </c>
      <c r="C146" s="9" t="s">
        <v>359</v>
      </c>
      <c r="D146" s="37" t="s">
        <v>49</v>
      </c>
      <c r="E146" s="37" t="s">
        <v>360</v>
      </c>
      <c r="F146" s="11">
        <v>23777.72</v>
      </c>
      <c r="G146" s="9"/>
      <c r="H146" s="11"/>
      <c r="I146" s="12"/>
      <c r="J146" s="11"/>
      <c r="K146" s="12"/>
      <c r="L146" s="13"/>
      <c r="M146" s="12"/>
    </row>
    <row r="147" spans="1:13" ht="75" x14ac:dyDescent="0.25">
      <c r="A147" s="9">
        <v>46097</v>
      </c>
      <c r="B147" s="9">
        <v>46112</v>
      </c>
      <c r="C147" s="9" t="s">
        <v>361</v>
      </c>
      <c r="D147" s="37" t="s">
        <v>336</v>
      </c>
      <c r="E147" s="37" t="s">
        <v>362</v>
      </c>
      <c r="F147" s="11">
        <v>38243.47</v>
      </c>
      <c r="G147" s="9"/>
      <c r="H147" s="11"/>
      <c r="I147" s="12"/>
      <c r="J147" s="11"/>
      <c r="K147" s="12"/>
      <c r="L147" s="13"/>
      <c r="M147" s="12"/>
    </row>
    <row r="148" spans="1:13" ht="30" x14ac:dyDescent="0.25">
      <c r="A148" s="9">
        <v>46084</v>
      </c>
      <c r="B148" s="9">
        <v>46112</v>
      </c>
      <c r="C148" s="9" t="s">
        <v>363</v>
      </c>
      <c r="D148" s="37" t="s">
        <v>66</v>
      </c>
      <c r="E148" s="37" t="s">
        <v>364</v>
      </c>
      <c r="F148" s="11">
        <v>23305</v>
      </c>
      <c r="G148" s="9"/>
      <c r="H148" s="11"/>
      <c r="I148" s="12"/>
      <c r="J148" s="11"/>
      <c r="K148" s="12"/>
      <c r="L148" s="13"/>
      <c r="M148" s="12"/>
    </row>
    <row r="149" spans="1:13" ht="45" x14ac:dyDescent="0.25">
      <c r="A149" s="9">
        <v>46093</v>
      </c>
      <c r="B149" s="9">
        <v>46112</v>
      </c>
      <c r="C149" s="9" t="s">
        <v>290</v>
      </c>
      <c r="D149" s="37" t="s">
        <v>39</v>
      </c>
      <c r="E149" s="37" t="s">
        <v>365</v>
      </c>
      <c r="F149" s="11">
        <v>47200</v>
      </c>
      <c r="G149" s="9"/>
      <c r="H149" s="11"/>
      <c r="I149" s="12"/>
      <c r="J149" s="11"/>
      <c r="K149" s="12"/>
      <c r="L149" s="13"/>
      <c r="M149" s="12"/>
    </row>
    <row r="150" spans="1:13" ht="120.75" thickBot="1" x14ac:dyDescent="0.3">
      <c r="A150" s="9">
        <v>46100</v>
      </c>
      <c r="B150" s="9">
        <v>46112</v>
      </c>
      <c r="C150" s="9" t="s">
        <v>366</v>
      </c>
      <c r="D150" s="37" t="s">
        <v>32</v>
      </c>
      <c r="E150" s="37" t="s">
        <v>367</v>
      </c>
      <c r="F150" s="11">
        <v>173107.20000000001</v>
      </c>
      <c r="G150" s="9"/>
      <c r="H150" s="11"/>
      <c r="I150" s="12"/>
      <c r="J150" s="11"/>
      <c r="K150" s="12"/>
      <c r="L150" s="13"/>
      <c r="M150" s="12"/>
    </row>
    <row r="151" spans="1:13" ht="15.75" hidden="1" thickBot="1" x14ac:dyDescent="0.3">
      <c r="A151" s="22"/>
      <c r="B151" s="22"/>
      <c r="C151" s="22"/>
      <c r="D151" s="24"/>
      <c r="E151" s="24"/>
      <c r="F151" s="23"/>
      <c r="G151" s="9">
        <v>46022</v>
      </c>
      <c r="H151" s="11">
        <v>10408.66</v>
      </c>
      <c r="I151" s="12"/>
      <c r="J151" s="11">
        <v>10408.66</v>
      </c>
      <c r="K151" s="12"/>
      <c r="L151" s="13" t="s">
        <v>23</v>
      </c>
      <c r="M151" s="12"/>
    </row>
    <row r="152" spans="1:13" ht="15.75" hidden="1" thickBot="1" x14ac:dyDescent="0.3">
      <c r="A152" s="22"/>
      <c r="B152" s="22"/>
      <c r="C152" s="22"/>
      <c r="D152" s="24"/>
      <c r="E152" s="24"/>
      <c r="F152" s="23"/>
      <c r="G152" s="9">
        <v>46022</v>
      </c>
      <c r="H152" s="11">
        <v>150000</v>
      </c>
      <c r="I152" s="12"/>
      <c r="J152" s="11">
        <v>150000</v>
      </c>
      <c r="K152" s="12"/>
      <c r="L152" s="13" t="s">
        <v>23</v>
      </c>
      <c r="M152" s="12"/>
    </row>
    <row r="153" spans="1:13" ht="15.75" hidden="1" thickBot="1" x14ac:dyDescent="0.3">
      <c r="A153" s="22"/>
      <c r="B153" s="22"/>
      <c r="C153" s="22"/>
      <c r="D153" s="24"/>
      <c r="E153" s="24"/>
      <c r="F153" s="23"/>
      <c r="G153" s="9">
        <v>46022</v>
      </c>
      <c r="H153" s="11">
        <v>22998.2</v>
      </c>
      <c r="I153" s="12"/>
      <c r="J153" s="11">
        <v>22998.2</v>
      </c>
      <c r="K153" s="12"/>
      <c r="L153" s="13" t="s">
        <v>23</v>
      </c>
      <c r="M153" s="12"/>
    </row>
    <row r="154" spans="1:13" ht="15.75" hidden="1" thickBot="1" x14ac:dyDescent="0.3">
      <c r="A154" s="22"/>
      <c r="B154" s="22"/>
      <c r="C154" s="22"/>
      <c r="D154" s="24"/>
      <c r="E154" s="24"/>
      <c r="F154" s="23"/>
      <c r="G154" s="9">
        <v>46022</v>
      </c>
      <c r="H154" s="11">
        <v>195679.52</v>
      </c>
      <c r="I154" s="12"/>
      <c r="J154" s="11">
        <v>195679.52</v>
      </c>
      <c r="K154" s="12"/>
      <c r="L154" s="13" t="s">
        <v>23</v>
      </c>
      <c r="M154" s="12"/>
    </row>
    <row r="155" spans="1:13" ht="15.75" hidden="1" thickBot="1" x14ac:dyDescent="0.3">
      <c r="A155" s="22"/>
      <c r="B155" s="22"/>
      <c r="C155" s="22"/>
      <c r="D155" s="24"/>
      <c r="E155" s="24"/>
      <c r="F155" s="23"/>
      <c r="G155" s="9">
        <v>46022</v>
      </c>
      <c r="H155" s="11">
        <v>118000</v>
      </c>
      <c r="I155" s="12"/>
      <c r="J155" s="11">
        <v>118000</v>
      </c>
      <c r="K155" s="12"/>
      <c r="L155" s="13" t="s">
        <v>23</v>
      </c>
      <c r="M155" s="12"/>
    </row>
    <row r="156" spans="1:13" ht="15.75" hidden="1" thickBot="1" x14ac:dyDescent="0.3">
      <c r="A156" s="22"/>
      <c r="B156" s="22"/>
      <c r="C156" s="22"/>
      <c r="D156" s="24"/>
      <c r="E156" s="24"/>
      <c r="F156" s="23"/>
      <c r="G156" s="9">
        <v>46022</v>
      </c>
      <c r="H156" s="11">
        <v>9773.7000000000007</v>
      </c>
      <c r="I156" s="12"/>
      <c r="J156" s="11">
        <v>9773.7000000000007</v>
      </c>
      <c r="K156" s="12"/>
      <c r="L156" s="13" t="s">
        <v>23</v>
      </c>
      <c r="M156" s="12"/>
    </row>
    <row r="157" spans="1:13" ht="15.75" hidden="1" thickBot="1" x14ac:dyDescent="0.3">
      <c r="A157" s="22"/>
      <c r="B157" s="22"/>
      <c r="C157" s="22"/>
      <c r="D157" s="24"/>
      <c r="E157" s="24"/>
      <c r="F157" s="23"/>
      <c r="G157" s="9">
        <v>46022</v>
      </c>
      <c r="H157" s="11">
        <v>125000</v>
      </c>
      <c r="I157" s="12"/>
      <c r="J157" s="11">
        <v>125000</v>
      </c>
      <c r="K157" s="12"/>
      <c r="L157" s="13" t="s">
        <v>26</v>
      </c>
      <c r="M157" s="12"/>
    </row>
    <row r="158" spans="1:13" ht="15.75" hidden="1" thickBot="1" x14ac:dyDescent="0.3">
      <c r="A158" s="22"/>
      <c r="B158" s="22"/>
      <c r="C158" s="22"/>
      <c r="D158" s="24"/>
      <c r="E158" s="24"/>
      <c r="F158" s="23"/>
      <c r="G158" s="9">
        <v>46022</v>
      </c>
      <c r="H158" s="11">
        <v>2918222.22</v>
      </c>
      <c r="I158" s="12"/>
      <c r="J158" s="11">
        <v>2918222.22</v>
      </c>
      <c r="K158" s="12"/>
      <c r="L158" s="13" t="s">
        <v>26</v>
      </c>
      <c r="M158" s="12"/>
    </row>
    <row r="159" spans="1:13" ht="15.75" hidden="1" customHeight="1" thickBot="1" x14ac:dyDescent="0.3">
      <c r="A159" s="22"/>
      <c r="B159" s="22"/>
      <c r="C159" s="22"/>
      <c r="D159" s="24"/>
      <c r="E159" s="24"/>
      <c r="F159" s="23"/>
      <c r="G159" s="9">
        <v>46022</v>
      </c>
      <c r="H159" s="11">
        <v>33181.5</v>
      </c>
      <c r="I159" s="12"/>
      <c r="J159" s="11">
        <v>33181.5</v>
      </c>
      <c r="K159" s="12"/>
      <c r="L159" s="13" t="s">
        <v>26</v>
      </c>
      <c r="M159" s="12"/>
    </row>
    <row r="160" spans="1:13" ht="15.75" hidden="1" thickBot="1" x14ac:dyDescent="0.3">
      <c r="A160" s="22"/>
      <c r="B160" s="22"/>
      <c r="C160" s="22"/>
      <c r="D160" s="24"/>
      <c r="E160" s="24"/>
      <c r="F160" s="23"/>
      <c r="G160" s="9">
        <v>46022</v>
      </c>
      <c r="H160" s="11">
        <v>53837.5</v>
      </c>
      <c r="I160" s="12"/>
      <c r="J160" s="11">
        <v>53837.5</v>
      </c>
      <c r="K160" s="12"/>
      <c r="L160" s="13" t="s">
        <v>23</v>
      </c>
      <c r="M160" s="12"/>
    </row>
    <row r="161" spans="1:13" ht="15.75" hidden="1" thickBot="1" x14ac:dyDescent="0.3">
      <c r="A161" s="22"/>
      <c r="B161" s="22"/>
      <c r="C161" s="22"/>
      <c r="D161" s="24"/>
      <c r="E161" s="24"/>
      <c r="F161" s="23"/>
      <c r="G161" s="9">
        <v>46022</v>
      </c>
      <c r="H161" s="11">
        <v>13068.5</v>
      </c>
      <c r="I161" s="12"/>
      <c r="J161" s="11">
        <v>13068.5</v>
      </c>
      <c r="K161" s="12"/>
      <c r="L161" s="13" t="s">
        <v>23</v>
      </c>
      <c r="M161" s="12"/>
    </row>
    <row r="162" spans="1:13" ht="11.25" hidden="1" customHeight="1" thickBot="1" x14ac:dyDescent="0.3">
      <c r="A162" s="22"/>
      <c r="B162" s="22"/>
      <c r="C162" s="22"/>
      <c r="D162" s="24"/>
      <c r="E162" s="24"/>
      <c r="F162" s="23"/>
      <c r="G162" s="9">
        <v>46005</v>
      </c>
      <c r="H162" s="11">
        <v>11800</v>
      </c>
      <c r="I162" s="12"/>
      <c r="J162" s="11">
        <v>11800</v>
      </c>
      <c r="K162" s="12"/>
      <c r="L162" s="13" t="s">
        <v>23</v>
      </c>
      <c r="M162" s="12"/>
    </row>
    <row r="163" spans="1:13" hidden="1" x14ac:dyDescent="0.25">
      <c r="A163" s="9"/>
      <c r="B163" s="9"/>
      <c r="C163" s="9"/>
      <c r="D163" s="20"/>
      <c r="E163" s="20"/>
      <c r="F163" s="11"/>
      <c r="G163" s="9"/>
      <c r="H163" s="11"/>
      <c r="I163" s="12"/>
      <c r="J163" s="11"/>
      <c r="K163" s="12"/>
      <c r="L163" s="13"/>
      <c r="M163" s="12"/>
    </row>
    <row r="164" spans="1:13" ht="15.75" hidden="1" thickBot="1" x14ac:dyDescent="0.3">
      <c r="A164" s="9"/>
      <c r="B164" s="9"/>
      <c r="C164" s="9"/>
      <c r="D164" s="20"/>
      <c r="E164" s="20"/>
      <c r="F164" s="11"/>
      <c r="H164" s="15">
        <f>SUM(H15:H163)</f>
        <v>17039383.699999999</v>
      </c>
      <c r="J164" s="15">
        <f>SUM(J15:J163)</f>
        <v>17039383.699999999</v>
      </c>
    </row>
    <row r="165" spans="1:13" hidden="1" x14ac:dyDescent="0.25">
      <c r="A165" s="9"/>
      <c r="B165" s="9"/>
      <c r="C165" s="9"/>
      <c r="D165" s="20"/>
      <c r="E165" s="20"/>
      <c r="F165" s="11"/>
    </row>
    <row r="166" spans="1:13" hidden="1" x14ac:dyDescent="0.25">
      <c r="A166" s="9"/>
      <c r="B166" s="9"/>
      <c r="C166" s="9"/>
      <c r="D166" s="20"/>
      <c r="E166" s="20"/>
      <c r="F166" s="11"/>
    </row>
    <row r="167" spans="1:13" hidden="1" x14ac:dyDescent="0.25">
      <c r="A167" s="9"/>
      <c r="B167" s="9"/>
      <c r="C167" s="9"/>
      <c r="D167" s="20"/>
      <c r="E167" s="20"/>
      <c r="F167" s="11"/>
    </row>
    <row r="168" spans="1:13" hidden="1" x14ac:dyDescent="0.25">
      <c r="A168" s="9"/>
      <c r="B168" s="9"/>
      <c r="C168" s="9"/>
      <c r="D168" s="20"/>
      <c r="E168" s="20"/>
      <c r="F168" s="11"/>
    </row>
    <row r="169" spans="1:13" hidden="1" x14ac:dyDescent="0.25">
      <c r="A169" s="9"/>
      <c r="B169" s="9"/>
      <c r="C169" s="9"/>
      <c r="D169" s="20"/>
      <c r="E169" s="20"/>
      <c r="F169" s="11"/>
    </row>
    <row r="170" spans="1:13" hidden="1" x14ac:dyDescent="0.25">
      <c r="A170" s="9"/>
      <c r="B170" s="9"/>
      <c r="C170" s="9"/>
      <c r="D170" s="20"/>
      <c r="E170" s="20"/>
      <c r="F170" s="11"/>
    </row>
    <row r="171" spans="1:13" hidden="1" x14ac:dyDescent="0.25">
      <c r="A171" s="9"/>
      <c r="B171" s="9"/>
      <c r="C171" s="9"/>
      <c r="D171" s="20"/>
      <c r="E171" s="20"/>
      <c r="F171" s="11"/>
    </row>
    <row r="172" spans="1:13" hidden="1" x14ac:dyDescent="0.25">
      <c r="A172" s="9"/>
      <c r="B172" s="9"/>
      <c r="C172" s="9"/>
      <c r="D172" s="20"/>
      <c r="E172" s="20"/>
      <c r="F172" s="11"/>
    </row>
    <row r="173" spans="1:13" hidden="1" x14ac:dyDescent="0.25">
      <c r="A173" s="9"/>
      <c r="B173" s="9"/>
      <c r="C173" s="9"/>
      <c r="D173" s="20"/>
      <c r="E173" s="20"/>
      <c r="F173" s="11"/>
    </row>
    <row r="174" spans="1:13" hidden="1" x14ac:dyDescent="0.25">
      <c r="A174" s="9"/>
      <c r="B174" s="9"/>
      <c r="C174" s="9"/>
      <c r="D174" s="20"/>
      <c r="E174" s="20"/>
      <c r="F174" s="11"/>
    </row>
    <row r="175" spans="1:13" hidden="1" x14ac:dyDescent="0.25">
      <c r="A175" s="9"/>
      <c r="B175" s="9"/>
      <c r="C175" s="9"/>
      <c r="D175" s="20"/>
      <c r="E175" s="20"/>
      <c r="F175" s="11"/>
    </row>
    <row r="176" spans="1:13" hidden="1" x14ac:dyDescent="0.25">
      <c r="A176" s="9"/>
      <c r="B176" s="9"/>
      <c r="C176" s="9"/>
      <c r="D176" s="20"/>
      <c r="E176" s="20"/>
      <c r="F176" s="11"/>
    </row>
    <row r="177" spans="1:6" hidden="1" x14ac:dyDescent="0.25">
      <c r="A177" s="9"/>
      <c r="B177" s="9"/>
      <c r="C177" s="9"/>
      <c r="D177" s="20"/>
      <c r="E177" s="20"/>
      <c r="F177" s="11"/>
    </row>
    <row r="178" spans="1:6" hidden="1" x14ac:dyDescent="0.25">
      <c r="A178" s="9"/>
      <c r="B178" s="9"/>
      <c r="C178" s="9"/>
      <c r="D178" s="20"/>
      <c r="E178" s="20"/>
      <c r="F178" s="11"/>
    </row>
    <row r="179" spans="1:6" hidden="1" x14ac:dyDescent="0.25">
      <c r="A179" s="9"/>
      <c r="B179" s="9"/>
      <c r="C179" s="9"/>
      <c r="D179" s="20"/>
      <c r="E179" s="20"/>
      <c r="F179" s="11"/>
    </row>
    <row r="180" spans="1:6" hidden="1" x14ac:dyDescent="0.25">
      <c r="A180" s="9"/>
      <c r="B180" s="9"/>
      <c r="C180" s="9"/>
      <c r="D180" s="20"/>
      <c r="E180" s="20"/>
      <c r="F180" s="11"/>
    </row>
    <row r="181" spans="1:6" hidden="1" x14ac:dyDescent="0.25">
      <c r="A181" s="9"/>
      <c r="B181" s="9"/>
      <c r="C181" s="9"/>
      <c r="D181" s="20"/>
      <c r="E181" s="20"/>
      <c r="F181" s="11"/>
    </row>
    <row r="182" spans="1:6" hidden="1" x14ac:dyDescent="0.25">
      <c r="A182" s="9"/>
      <c r="B182" s="9"/>
      <c r="C182" s="9"/>
      <c r="D182" s="20"/>
      <c r="E182" s="20"/>
      <c r="F182" s="11"/>
    </row>
    <row r="183" spans="1:6" hidden="1" x14ac:dyDescent="0.25">
      <c r="A183" s="9"/>
      <c r="B183" s="9"/>
      <c r="C183" s="9"/>
      <c r="D183" s="20"/>
      <c r="E183" s="20"/>
      <c r="F183" s="11"/>
    </row>
    <row r="184" spans="1:6" hidden="1" x14ac:dyDescent="0.25">
      <c r="A184" s="9"/>
      <c r="B184" s="9"/>
      <c r="C184" s="9"/>
      <c r="D184" s="20"/>
      <c r="E184" s="20"/>
      <c r="F184" s="11"/>
    </row>
    <row r="185" spans="1:6" hidden="1" x14ac:dyDescent="0.25">
      <c r="A185" s="9"/>
      <c r="B185" s="9"/>
      <c r="C185" s="9"/>
      <c r="D185" s="20"/>
      <c r="E185" s="20"/>
      <c r="F185" s="11"/>
    </row>
    <row r="186" spans="1:6" hidden="1" x14ac:dyDescent="0.25">
      <c r="A186" s="9"/>
      <c r="B186" s="9"/>
      <c r="C186" s="9"/>
      <c r="D186" s="20"/>
      <c r="E186" s="20"/>
      <c r="F186" s="11"/>
    </row>
    <row r="187" spans="1:6" hidden="1" x14ac:dyDescent="0.25">
      <c r="A187" s="9"/>
      <c r="B187" s="9"/>
      <c r="C187" s="9"/>
      <c r="D187" s="20"/>
      <c r="E187" s="20"/>
      <c r="F187" s="11"/>
    </row>
    <row r="188" spans="1:6" hidden="1" x14ac:dyDescent="0.25">
      <c r="A188" s="9"/>
      <c r="B188" s="9"/>
      <c r="C188" s="9"/>
      <c r="D188" s="20"/>
      <c r="E188" s="20"/>
      <c r="F188" s="11"/>
    </row>
    <row r="189" spans="1:6" hidden="1" x14ac:dyDescent="0.25">
      <c r="A189" s="9"/>
      <c r="B189" s="9"/>
      <c r="C189" s="9"/>
      <c r="D189" s="20"/>
      <c r="E189" s="20"/>
      <c r="F189" s="11"/>
    </row>
    <row r="190" spans="1:6" hidden="1" x14ac:dyDescent="0.25">
      <c r="A190" s="9"/>
      <c r="B190" s="9"/>
      <c r="C190" s="9"/>
      <c r="D190" s="20"/>
      <c r="E190" s="20"/>
      <c r="F190" s="11"/>
    </row>
    <row r="191" spans="1:6" hidden="1" x14ac:dyDescent="0.25">
      <c r="A191" s="9"/>
      <c r="B191" s="9"/>
      <c r="C191" s="9"/>
      <c r="D191" s="20"/>
      <c r="E191" s="20"/>
      <c r="F191" s="11"/>
    </row>
    <row r="192" spans="1:6" hidden="1" x14ac:dyDescent="0.25">
      <c r="A192" s="9"/>
      <c r="B192" s="9"/>
      <c r="C192" s="9"/>
      <c r="D192" s="20"/>
      <c r="E192" s="20"/>
      <c r="F192" s="11"/>
    </row>
    <row r="193" spans="1:6" hidden="1" x14ac:dyDescent="0.25">
      <c r="A193" s="9"/>
      <c r="B193" s="9"/>
      <c r="C193" s="9"/>
      <c r="D193" s="20"/>
      <c r="E193" s="20"/>
      <c r="F193" s="11"/>
    </row>
    <row r="194" spans="1:6" hidden="1" x14ac:dyDescent="0.25">
      <c r="A194" s="9"/>
      <c r="B194" s="9"/>
      <c r="C194" s="9"/>
      <c r="D194" s="20"/>
      <c r="E194" s="20"/>
      <c r="F194" s="11"/>
    </row>
    <row r="195" spans="1:6" hidden="1" x14ac:dyDescent="0.25">
      <c r="A195" s="9"/>
      <c r="B195" s="9"/>
      <c r="C195" s="9"/>
      <c r="D195" s="20"/>
      <c r="E195" s="20"/>
      <c r="F195" s="11"/>
    </row>
    <row r="196" spans="1:6" hidden="1" x14ac:dyDescent="0.25">
      <c r="A196" s="9"/>
      <c r="B196" s="9"/>
      <c r="C196" s="9"/>
      <c r="D196" s="20"/>
      <c r="E196" s="20"/>
      <c r="F196" s="11"/>
    </row>
    <row r="197" spans="1:6" hidden="1" x14ac:dyDescent="0.25">
      <c r="A197" s="9"/>
      <c r="B197" s="9"/>
      <c r="C197" s="9"/>
      <c r="D197" s="20"/>
      <c r="E197" s="20"/>
      <c r="F197" s="11"/>
    </row>
    <row r="198" spans="1:6" hidden="1" x14ac:dyDescent="0.25">
      <c r="A198" s="9"/>
      <c r="B198" s="9"/>
      <c r="C198" s="9"/>
      <c r="D198" s="20"/>
      <c r="E198" s="20"/>
      <c r="F198" s="11"/>
    </row>
    <row r="199" spans="1:6" hidden="1" x14ac:dyDescent="0.25">
      <c r="A199" s="9"/>
      <c r="B199" s="9"/>
      <c r="C199" s="9"/>
      <c r="D199" s="20"/>
      <c r="E199" s="20"/>
      <c r="F199" s="11"/>
    </row>
    <row r="200" spans="1:6" hidden="1" x14ac:dyDescent="0.25">
      <c r="A200" s="9"/>
      <c r="B200" s="9"/>
      <c r="C200" s="9"/>
      <c r="D200" s="20"/>
      <c r="E200" s="20"/>
      <c r="F200" s="11"/>
    </row>
    <row r="201" spans="1:6" hidden="1" x14ac:dyDescent="0.25">
      <c r="A201" s="9"/>
      <c r="B201" s="9"/>
      <c r="C201" s="9"/>
      <c r="D201" s="20"/>
      <c r="E201" s="20"/>
      <c r="F201" s="11"/>
    </row>
    <row r="202" spans="1:6" hidden="1" x14ac:dyDescent="0.25">
      <c r="A202" s="9"/>
      <c r="B202" s="9"/>
      <c r="C202" s="9"/>
      <c r="D202" s="20"/>
      <c r="E202" s="20"/>
      <c r="F202" s="11"/>
    </row>
    <row r="203" spans="1:6" ht="3" hidden="1" customHeight="1" thickBot="1" x14ac:dyDescent="0.3">
      <c r="A203" s="9"/>
      <c r="B203" s="9"/>
      <c r="C203" s="9"/>
      <c r="D203" s="20"/>
      <c r="E203" s="20"/>
      <c r="F203" s="11"/>
    </row>
    <row r="204" spans="1:6" ht="15.75" hidden="1" thickBot="1" x14ac:dyDescent="0.3">
      <c r="A204" s="9"/>
      <c r="B204" s="9"/>
      <c r="C204" s="9"/>
      <c r="D204" s="20"/>
      <c r="E204" s="20"/>
      <c r="F204" s="11"/>
    </row>
    <row r="205" spans="1:6" ht="15.75" hidden="1" thickBot="1" x14ac:dyDescent="0.3">
      <c r="A205" s="9"/>
      <c r="B205" s="9"/>
      <c r="C205" s="9"/>
      <c r="D205" s="20"/>
      <c r="E205" s="20"/>
      <c r="F205" s="11"/>
    </row>
    <row r="206" spans="1:6" ht="15.75" hidden="1" thickBot="1" x14ac:dyDescent="0.3">
      <c r="A206" s="9"/>
      <c r="B206" s="9"/>
      <c r="C206" s="9"/>
      <c r="D206" s="20"/>
      <c r="E206" s="20"/>
      <c r="F206" s="11"/>
    </row>
    <row r="207" spans="1:6" ht="15.75" hidden="1" thickBot="1" x14ac:dyDescent="0.3">
      <c r="A207" s="9"/>
      <c r="B207" s="9"/>
      <c r="C207" s="9"/>
      <c r="D207" s="20"/>
      <c r="E207" s="20"/>
      <c r="F207" s="11"/>
    </row>
    <row r="208" spans="1:6" ht="15.75" hidden="1" thickBot="1" x14ac:dyDescent="0.3">
      <c r="A208" s="9"/>
      <c r="B208" s="9"/>
      <c r="C208" s="9"/>
      <c r="D208" s="20"/>
      <c r="E208" s="20"/>
      <c r="F208" s="11"/>
    </row>
    <row r="209" spans="1:6" ht="15.75" hidden="1" thickBot="1" x14ac:dyDescent="0.3">
      <c r="A209" s="9"/>
      <c r="B209" s="9"/>
      <c r="C209" s="9"/>
      <c r="D209" s="20"/>
      <c r="E209" s="20"/>
      <c r="F209" s="11"/>
    </row>
    <row r="210" spans="1:6" ht="15.75" hidden="1" thickBot="1" x14ac:dyDescent="0.3">
      <c r="A210" s="9"/>
      <c r="B210" s="9"/>
      <c r="C210" s="9"/>
      <c r="D210" s="20"/>
      <c r="E210" s="20"/>
      <c r="F210" s="11"/>
    </row>
    <row r="211" spans="1:6" ht="15.75" hidden="1" thickBot="1" x14ac:dyDescent="0.3">
      <c r="A211" s="9"/>
      <c r="B211" s="9"/>
      <c r="C211" s="9"/>
      <c r="D211" s="20"/>
      <c r="E211" s="20"/>
      <c r="F211" s="11"/>
    </row>
    <row r="212" spans="1:6" ht="15.75" hidden="1" thickBot="1" x14ac:dyDescent="0.3">
      <c r="A212" s="9"/>
      <c r="B212" s="9"/>
      <c r="C212" s="9"/>
      <c r="D212" s="20"/>
      <c r="E212" s="20"/>
      <c r="F212" s="11"/>
    </row>
    <row r="213" spans="1:6" ht="15.75" hidden="1" thickBot="1" x14ac:dyDescent="0.3">
      <c r="A213" s="9"/>
      <c r="B213" s="9"/>
      <c r="C213" s="9"/>
      <c r="D213" s="20"/>
      <c r="E213" s="20"/>
      <c r="F213" s="11"/>
    </row>
    <row r="214" spans="1:6" ht="15.75" hidden="1" thickBot="1" x14ac:dyDescent="0.3">
      <c r="A214" s="9"/>
      <c r="B214" s="9"/>
      <c r="C214" s="9"/>
      <c r="D214" s="20"/>
      <c r="E214" s="20"/>
      <c r="F214" s="11"/>
    </row>
    <row r="215" spans="1:6" ht="15.75" hidden="1" thickBot="1" x14ac:dyDescent="0.3">
      <c r="A215" s="9"/>
      <c r="B215" s="9"/>
      <c r="C215" s="9"/>
      <c r="D215" s="20"/>
      <c r="E215" s="20"/>
      <c r="F215" s="11"/>
    </row>
    <row r="216" spans="1:6" ht="15.75" hidden="1" thickBot="1" x14ac:dyDescent="0.3">
      <c r="A216" s="9"/>
      <c r="B216" s="9"/>
      <c r="C216" s="9"/>
      <c r="D216" s="20"/>
      <c r="E216" s="20"/>
      <c r="F216" s="11"/>
    </row>
    <row r="217" spans="1:6" ht="15.75" hidden="1" thickBot="1" x14ac:dyDescent="0.3">
      <c r="A217" s="9"/>
      <c r="B217" s="9"/>
      <c r="C217" s="9"/>
      <c r="D217" s="20"/>
      <c r="E217" s="20"/>
      <c r="F217" s="11"/>
    </row>
    <row r="218" spans="1:6" ht="15.75" hidden="1" thickBot="1" x14ac:dyDescent="0.3">
      <c r="A218" s="9"/>
      <c r="B218" s="9"/>
      <c r="C218" s="9"/>
      <c r="D218" s="20"/>
      <c r="E218" s="20"/>
      <c r="F218" s="11"/>
    </row>
    <row r="219" spans="1:6" ht="15.75" hidden="1" thickBot="1" x14ac:dyDescent="0.3">
      <c r="A219" s="9"/>
      <c r="B219" s="9"/>
      <c r="C219" s="9"/>
      <c r="D219" s="20"/>
      <c r="E219" s="20"/>
      <c r="F219" s="11"/>
    </row>
    <row r="220" spans="1:6" ht="15.75" hidden="1" thickBot="1" x14ac:dyDescent="0.3">
      <c r="A220" s="9"/>
      <c r="B220" s="9"/>
      <c r="C220" s="9"/>
      <c r="D220" s="20"/>
      <c r="E220" s="20"/>
      <c r="F220" s="11"/>
    </row>
    <row r="221" spans="1:6" ht="15.75" hidden="1" thickBot="1" x14ac:dyDescent="0.3">
      <c r="A221" s="9"/>
      <c r="B221" s="9"/>
      <c r="C221" s="9"/>
      <c r="D221" s="20"/>
      <c r="E221" s="20"/>
      <c r="F221" s="11"/>
    </row>
    <row r="222" spans="1:6" ht="15.75" hidden="1" thickBot="1" x14ac:dyDescent="0.3">
      <c r="A222" s="9"/>
      <c r="B222" s="9"/>
      <c r="C222" s="9"/>
      <c r="D222" s="20"/>
      <c r="E222" s="20"/>
      <c r="F222" s="11"/>
    </row>
    <row r="223" spans="1:6" ht="15.75" hidden="1" thickBot="1" x14ac:dyDescent="0.3">
      <c r="A223" s="9"/>
      <c r="B223" s="9"/>
      <c r="C223" s="9"/>
      <c r="D223" s="20"/>
      <c r="E223" s="20"/>
      <c r="F223" s="11"/>
    </row>
    <row r="224" spans="1:6" ht="15.75" hidden="1" thickBot="1" x14ac:dyDescent="0.3">
      <c r="A224" s="9"/>
      <c r="B224" s="9"/>
      <c r="C224" s="9"/>
      <c r="D224" s="20"/>
      <c r="E224" s="20"/>
      <c r="F224" s="11"/>
    </row>
    <row r="225" spans="1:6" ht="15.75" hidden="1" thickBot="1" x14ac:dyDescent="0.3">
      <c r="A225" s="9"/>
      <c r="B225" s="9"/>
      <c r="C225" s="9"/>
      <c r="D225" s="20"/>
      <c r="E225" s="20"/>
      <c r="F225" s="11"/>
    </row>
    <row r="226" spans="1:6" ht="15.75" hidden="1" thickBot="1" x14ac:dyDescent="0.3">
      <c r="A226" s="9"/>
      <c r="B226" s="9"/>
      <c r="C226" s="9"/>
      <c r="D226" s="20"/>
      <c r="E226" s="20"/>
      <c r="F226" s="11"/>
    </row>
    <row r="227" spans="1:6" ht="15.75" hidden="1" thickBot="1" x14ac:dyDescent="0.3">
      <c r="A227" s="9"/>
      <c r="B227" s="9"/>
      <c r="C227" s="9"/>
      <c r="D227" s="20"/>
      <c r="E227" s="20"/>
      <c r="F227" s="11"/>
    </row>
    <row r="228" spans="1:6" ht="15.75" hidden="1" thickBot="1" x14ac:dyDescent="0.3">
      <c r="A228" s="9"/>
      <c r="B228" s="9"/>
      <c r="C228" s="9"/>
      <c r="D228" s="20"/>
      <c r="E228" s="20"/>
      <c r="F228" s="11"/>
    </row>
    <row r="229" spans="1:6" ht="15.75" hidden="1" thickBot="1" x14ac:dyDescent="0.3">
      <c r="A229" s="9"/>
      <c r="B229" s="9"/>
      <c r="C229" s="9"/>
      <c r="D229" s="20"/>
      <c r="E229" s="20"/>
      <c r="F229" s="11"/>
    </row>
    <row r="230" spans="1:6" ht="15.75" hidden="1" thickBot="1" x14ac:dyDescent="0.3">
      <c r="A230" s="9"/>
      <c r="B230" s="9"/>
      <c r="C230" s="9"/>
      <c r="D230" s="20"/>
      <c r="E230" s="20"/>
      <c r="F230" s="11"/>
    </row>
    <row r="231" spans="1:6" ht="15.75" hidden="1" thickBot="1" x14ac:dyDescent="0.3">
      <c r="A231" s="9"/>
      <c r="B231" s="9"/>
      <c r="C231" s="9"/>
      <c r="D231" s="20"/>
      <c r="E231" s="20"/>
      <c r="F231" s="11"/>
    </row>
    <row r="232" spans="1:6" ht="15.75" hidden="1" thickBot="1" x14ac:dyDescent="0.3">
      <c r="A232" s="9"/>
      <c r="B232" s="9"/>
      <c r="C232" s="9"/>
      <c r="D232" s="20"/>
      <c r="E232" s="20"/>
      <c r="F232" s="11"/>
    </row>
    <row r="233" spans="1:6" ht="15.75" hidden="1" thickBot="1" x14ac:dyDescent="0.3">
      <c r="A233" s="9"/>
      <c r="B233" s="9"/>
      <c r="C233" s="9"/>
      <c r="D233" s="20"/>
      <c r="E233" s="20"/>
      <c r="F233" s="11"/>
    </row>
    <row r="234" spans="1:6" ht="15.75" hidden="1" thickBot="1" x14ac:dyDescent="0.3">
      <c r="A234" s="9"/>
      <c r="B234" s="9"/>
      <c r="C234" s="9"/>
      <c r="D234" s="20"/>
      <c r="E234" s="20"/>
      <c r="F234" s="11"/>
    </row>
    <row r="235" spans="1:6" ht="15.75" hidden="1" thickBot="1" x14ac:dyDescent="0.3">
      <c r="A235" s="9"/>
      <c r="B235" s="9"/>
      <c r="C235" s="9"/>
      <c r="D235" s="20"/>
      <c r="E235" s="20"/>
      <c r="F235" s="11"/>
    </row>
    <row r="236" spans="1:6" ht="15.75" hidden="1" thickBot="1" x14ac:dyDescent="0.3">
      <c r="A236" s="9"/>
      <c r="B236" s="9"/>
      <c r="C236" s="9"/>
      <c r="D236" s="10"/>
      <c r="E236" s="10"/>
      <c r="F236" s="11"/>
    </row>
    <row r="237" spans="1:6" ht="15.75" thickBot="1" x14ac:dyDescent="0.3">
      <c r="B237" s="19"/>
      <c r="E237" s="14" t="s">
        <v>24</v>
      </c>
      <c r="F237" s="15">
        <f>SUM(F15:F236)</f>
        <v>29187708.147999994</v>
      </c>
    </row>
    <row r="241" spans="3:5" x14ac:dyDescent="0.25">
      <c r="C241" s="25" t="s">
        <v>368</v>
      </c>
      <c r="D241" s="25"/>
      <c r="E241" s="25" t="s">
        <v>369</v>
      </c>
    </row>
    <row r="242" spans="3:5" x14ac:dyDescent="0.25">
      <c r="C242" t="s">
        <v>370</v>
      </c>
      <c r="E242" t="s">
        <v>371</v>
      </c>
    </row>
  </sheetData>
  <autoFilter ref="A13:M164" xr:uid="{04E12E3E-B6D1-427B-8E58-56805BEC9A41}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Pago Proveedores</vt:lpstr>
      <vt:lpstr>Gráfico1</vt:lpstr>
      <vt:lpstr>'Pago Proveedores'!Área_de_impresión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2026-04-07T13:43:53Z</cp:lastPrinted>
  <dcterms:created xsi:type="dcterms:W3CDTF">2022-02-03T11:35:26Z</dcterms:created>
  <dcterms:modified xsi:type="dcterms:W3CDTF">2026-04-07T13:46:36Z</dcterms:modified>
</cp:coreProperties>
</file>