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STADOS CUENTAS DE SUPLIDORES\CUENTAS POR PAGAR\"/>
    </mc:Choice>
  </mc:AlternateContent>
  <bookViews>
    <workbookView xWindow="0" yWindow="0" windowWidth="28800" windowHeight="11655" firstSheet="1" activeTab="1"/>
  </bookViews>
  <sheets>
    <sheet name="Gráfico1" sheetId="2" r:id="rId1"/>
    <sheet name="Pago Proveedores" sheetId="1" r:id="rId2"/>
  </sheets>
  <definedNames>
    <definedName name="_xlnm._FilterDatabase" localSheetId="1" hidden="1">'Pago Proveedores'!$A$13:$M$222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2" i="1" l="1"/>
  <c r="H222" i="1" l="1"/>
  <c r="J222" i="1"/>
</calcChain>
</file>

<file path=xl/sharedStrings.xml><?xml version="1.0" encoding="utf-8"?>
<sst xmlns="http://schemas.openxmlformats.org/spreadsheetml/2006/main" count="636" uniqueCount="433">
  <si>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</si>
  <si>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</si>
  <si>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</si>
  <si>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</si>
  <si>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</si>
  <si>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</si>
  <si>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</si>
  <si>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</si>
  <si>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</si>
  <si>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</si>
  <si>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</si>
  <si>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</si>
  <si>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</si>
  <si>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</si>
  <si>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</si>
  <si>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</si>
  <si>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</si>
  <si>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</si>
  <si>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</si>
  <si>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</si>
  <si>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</si>
  <si>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</si>
  <si>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</si>
  <si>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</si>
  <si>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</si>
  <si>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</si>
  <si>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</si>
  <si>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CARIBBEAN XAM, SRL</t>
  </si>
  <si>
    <t>EL CATADOR, SA</t>
  </si>
  <si>
    <t>FLOW, SRL</t>
  </si>
  <si>
    <t>B1500000144</t>
  </si>
  <si>
    <t>B1500000344</t>
  </si>
  <si>
    <t xml:space="preserve">KANOLUX, SRL </t>
  </si>
  <si>
    <t>GLODINET, SRL</t>
  </si>
  <si>
    <t xml:space="preserve">YGNACIO HERNANDEZ HICIANO </t>
  </si>
  <si>
    <t>B1500000191</t>
  </si>
  <si>
    <t>JHOANNY DEL PILAR ALMANZAR DE CLIMES</t>
  </si>
  <si>
    <t>B1500000025</t>
  </si>
  <si>
    <t>ALBA LIDIA DISLA GARCIA</t>
  </si>
  <si>
    <t xml:space="preserve">GRAPHIC CITY, SRL </t>
  </si>
  <si>
    <t>MR MAROLLA GROUP, SRL</t>
  </si>
  <si>
    <t>Lavado y Planchado de Mantelería para uso Institucional, según proceso INFOTEP-DAF-CD-2025-0560</t>
  </si>
  <si>
    <t>TECNAS, EIRL</t>
  </si>
  <si>
    <t>AGUA CRYSTAL, S.A.</t>
  </si>
  <si>
    <t xml:space="preserve">Adquisición de Agua en Botellitas de 16 onzas para uso Institucional, según proceso INFOTEP-DAF-CD-2025-0518 </t>
  </si>
  <si>
    <t>PLANETA AZUL, SA</t>
  </si>
  <si>
    <t xml:space="preserve"> Agua Planeta Azul Tetrapak 18/1, según proceso INFOTEP-DAF-CM-2025-0232</t>
  </si>
  <si>
    <t>CENTRO CUESTA NACIONAL, SAS</t>
  </si>
  <si>
    <t>B1500000207</t>
  </si>
  <si>
    <t>B1500000208</t>
  </si>
  <si>
    <t>Adquisición de Aires Acondicionados para uso en Taller Varios del INFOTEP, según proceso INFOTEP-DAF-CM-2025-0053</t>
  </si>
  <si>
    <t>FUMIGADORA NUEVO AMBIENTE, EIRL</t>
  </si>
  <si>
    <t>PUBLICACIONES AHORA, SAS</t>
  </si>
  <si>
    <t>B1500000255</t>
  </si>
  <si>
    <t>EP PUBLIGRAM, SRL</t>
  </si>
  <si>
    <t>B1500000016</t>
  </si>
  <si>
    <t>B1500000233</t>
  </si>
  <si>
    <t>ALL OFFICE SOLUTIONS, TS, SRL</t>
  </si>
  <si>
    <t>B1500000362</t>
  </si>
  <si>
    <t>ANFITRIONES, SA</t>
  </si>
  <si>
    <t>B1500000001</t>
  </si>
  <si>
    <t>B1500000192</t>
  </si>
  <si>
    <t>CORPORACION FOM. DE IND. H. CORPHOTEL</t>
  </si>
  <si>
    <t xml:space="preserve">TRIM INVESTMENT, SRL </t>
  </si>
  <si>
    <t>RELACIÓN DE FACTURAS PENDIENTES DE PAGO AL 31 DE ENERO 2026</t>
  </si>
  <si>
    <t>CONSTRUCTORA SERINAR, SRL</t>
  </si>
  <si>
    <t>Contratación de obras y readecuaciones en el Hotel Guarocuya, Barahona, 2da etapa, según proceso INFOTEP-CCC-CP-2025-0028</t>
  </si>
  <si>
    <t>B1500000067</t>
  </si>
  <si>
    <t>INVERSIONES MARTE SEGURA, SRL</t>
  </si>
  <si>
    <t>Servicio de Adecuación, Mantenimiento y reparaciones varias para el depto de Servicios Generales, según proceso INFOTEP-DAF-CD-2025-0770</t>
  </si>
  <si>
    <t>B1500232791</t>
  </si>
  <si>
    <t>Compra de Insumos para cocina 7mo nivel ECI, según proceso INFOTEP-DAF-CD-2025-0789</t>
  </si>
  <si>
    <t>B1500232771</t>
  </si>
  <si>
    <t>Compra de Insumos para entrega de Certificados de Brigadistas en Salcedo, según proceso INFOTEP-DAF-CD-2025-0782</t>
  </si>
  <si>
    <t>E450000000005</t>
  </si>
  <si>
    <t>IDENTIFICACIONES CORPORATIVAS, SRL</t>
  </si>
  <si>
    <t>Suministro e instalación de Valvula y Check de 4 para el sistema contra incendio ONA, según proceso INFOTEP-DAF-CD-2025-0792</t>
  </si>
  <si>
    <t>E450000000035</t>
  </si>
  <si>
    <t>SOLVEX DOMINICANA, SRL</t>
  </si>
  <si>
    <t>Licencia para Proyectos Planner And Project, según proceso INFOTEP-DAF-CD-2025-0814</t>
  </si>
  <si>
    <t>B1500001346</t>
  </si>
  <si>
    <t>Adquisición de Impresora ZEBRA y EPSON para uso Institucional, según proceso INFONTEP-DAF-CD-2025-0670</t>
  </si>
  <si>
    <t>B1500003586</t>
  </si>
  <si>
    <t>BONDELIC, SRL</t>
  </si>
  <si>
    <t>Bizcocho para Atención a Relacionados, según proceso INFOTEP-DAF-CD-2025-0039</t>
  </si>
  <si>
    <t>B1500003582</t>
  </si>
  <si>
    <t>Compra de Bizcocho para Atención a Relacionados del INFOTEP, según proceso  INFOTEP-DAF-CD-2025-0039</t>
  </si>
  <si>
    <t>B1500000088</t>
  </si>
  <si>
    <t>ELSA MDES ALTAGRACIA PAULINO CAMILO</t>
  </si>
  <si>
    <t>Animación Artística para entrega de Botón de Antigüedad, según proceso INFOTEP-DAF-CD-2025-0787</t>
  </si>
  <si>
    <t>E450000000168</t>
  </si>
  <si>
    <t>Adquisición de Mobiliarios( credenza, modulo rodante, archivo de 4 gavetas, silla secretarial, silla para visitante y mesa redonda) para la DRCS, según proceso INFOTEP-DAF-CD-2025-0715</t>
  </si>
  <si>
    <t>B1500000190</t>
  </si>
  <si>
    <t>JAT COMFORT, SRL</t>
  </si>
  <si>
    <t>Suministro, instalación y movimiento de Aires Acondicionados, según proceso INFOTEP-DAF-CD-2025-0671</t>
  </si>
  <si>
    <t>E450000000052</t>
  </si>
  <si>
    <t>AMERICAPITAL, SRL</t>
  </si>
  <si>
    <t>Adquisición de Electrodomésticos( congelador vertical) para la Nueva Escuela de Formación INFOTEP-Grupo Meliá, según INFOTEP-DAF-CM-2025-0065</t>
  </si>
  <si>
    <t xml:space="preserve">E450000000109,129,177,136 y 146       </t>
  </si>
  <si>
    <t>Adquisición de Botellones de Agua para consumo del personal en las oficinas ONA-ECI del INFOTEP, según proceso INFOTEP-DAF-CD-2025-0805</t>
  </si>
  <si>
    <t>E450000004549 y 4649</t>
  </si>
  <si>
    <t>Adquisición de Botellita de Agua, según proceso INFOTEP-DAF-CD-2025-0222</t>
  </si>
  <si>
    <t>E450000012731</t>
  </si>
  <si>
    <t>E450000000001</t>
  </si>
  <si>
    <t>DECO SERVICIOS OYB, SRL</t>
  </si>
  <si>
    <t xml:space="preserve"> Servicio de Almuerzo para personal que trabajara en vacaciones colectivas desde el 17 de diciembre 2025 hasta el 12 de enero 2026, según proceso INFOTEP-DAF-CD-2025-0791</t>
  </si>
  <si>
    <t>E450000002291</t>
  </si>
  <si>
    <t>Compra de Botellas de vino y Estuche para Atención a Relacionados, según proceso INFOTEP-DAF-CD-2025-0843</t>
  </si>
  <si>
    <t>E450000000302</t>
  </si>
  <si>
    <t>IMPLEMENTOS Y MAQUINARIAS (IMCA)</t>
  </si>
  <si>
    <t>Adquisición de Motor de Arranque para Reparación de Generador del ECI del Infotep, según proceso INFOTEP-DAF-CD-2025-0668</t>
  </si>
  <si>
    <t>E450000000028</t>
  </si>
  <si>
    <t>WEST, SA</t>
  </si>
  <si>
    <t xml:space="preserve"> Ambientador y aerowest para stock del Almacén del INFOTEP, según proceso INFOTEP-DAF-CD-2025-0801</t>
  </si>
  <si>
    <t>B1500000069</t>
  </si>
  <si>
    <t>Adquisción de Electrodomésticos (frezer congelador horizontal y vertical) para uso en Nueva Escuela Grupo Melía-Infotep, según proceso INFOTEP-DAF-CM-2025-0102</t>
  </si>
  <si>
    <t>B1500000402</t>
  </si>
  <si>
    <t>Reparación Monolito Oficina San Juan, según proceso INFOTEP-DAF-CD-2025-0837</t>
  </si>
  <si>
    <t>RALPH SEVERINO PEREZ</t>
  </si>
  <si>
    <t xml:space="preserve">Elaboración de Manual de Wallets y exchainge y brokers, tokens y criptomonedas, según proceso INFOTEP-DAF-CM-2025-0027
</t>
  </si>
  <si>
    <t>B1500000017</t>
  </si>
  <si>
    <t xml:space="preserve">Elaboración de Manual Scripting para Mercados Financieros, según proceso INFOTEP-DAF-CM-2025-0027
</t>
  </si>
  <si>
    <t>B1500000693</t>
  </si>
  <si>
    <t>YOU COLOR, SRL</t>
  </si>
  <si>
    <t>Impresión de Letreros de ruta de evacuación en acrilico reflejo espejo para La Victoria, según proceso INFOTEP-DAF-CM-2024-0134</t>
  </si>
  <si>
    <t>B1500000694</t>
  </si>
  <si>
    <t>Adquisición de Papeleria( sobre de manila,, sobre timbrado y sello gomigrafo) para la Dirección Regional de Valdesia, según proceso INFOTEP-DAF-CM-2025-0134</t>
  </si>
  <si>
    <t>B1500000719, 720 y 721</t>
  </si>
  <si>
    <t>CENTRO AUTOMOTRIX KENIMAX, SRL</t>
  </si>
  <si>
    <t>Mantenimiento Preventivo y Correctivo a varios vehiculos de la  Flotilla Institucional (placas: EI00017,EL06258 y EG02062, según proceso INFOTEP-DAF-CD-2025-0815</t>
  </si>
  <si>
    <t>E450000004150</t>
  </si>
  <si>
    <t>AUTOZAMA, SAS</t>
  </si>
  <si>
    <t>Adquisición de Vehiculo ( MINIBUS) para uso Institucional, según proceso INFOTEP-CCC-LPN-2025-0003</t>
  </si>
  <si>
    <t>B1500000471</t>
  </si>
  <si>
    <t>Impresión a full color en Lona Mate tamaño 8x12 pies para actividad Botón Antigüedad, según proceso INFOTEP-DAF-CM-2025-0049</t>
  </si>
  <si>
    <t>E450000000817</t>
  </si>
  <si>
    <t>SAN MIGUEL, SRL</t>
  </si>
  <si>
    <t>Mantenimiento Preventivo a 2 Ascensores Mitsubishi ECI, correspondiente a los meses octubre, noviembre y diciembre 2025, según proceso INFOTEP-CCC-PEPU-2025-0002</t>
  </si>
  <si>
    <t>B1500000202</t>
  </si>
  <si>
    <t>Adquisición de Aires Acondicionados para uso en Taller Varios del INFOTEP, según proceso INFOTEP-DAF-CM-2025-0054</t>
  </si>
  <si>
    <t>E450000000303</t>
  </si>
  <si>
    <t>Contratación de servicios de reemplazo de Mantenedor de carga, motor de arranque y perno tensor de altenador de la Oficina Nacional del Infotep, según proceso INFOTEP-DAF-CD-2025-0689</t>
  </si>
  <si>
    <t>B1500000047</t>
  </si>
  <si>
    <t>DURANMA PROY. Y MNTO INTEGRAL SRL</t>
  </si>
  <si>
    <t>Contratación de servicio de mantenimiento preventivo de bombas eléctricas para sistema de bombeo de unidad agua helada chiller de la oficina nacional del Infotep, según proceso INFOTEP-DAF-CD-2025-0772</t>
  </si>
  <si>
    <t>B1500000110</t>
  </si>
  <si>
    <t>OLIVO ANDRES RODRIGUEZ HUERTAS</t>
  </si>
  <si>
    <t>Contratación por excepción de servicio legales especializados, para la opinión legal sobre el reglamento interno de personal del INFOTEP, según proceso INFOTEP-CCC-PEOR-2025-0002</t>
  </si>
  <si>
    <t>B1500001013</t>
  </si>
  <si>
    <t>TEOREMA C-E, SRL</t>
  </si>
  <si>
    <t>Contratación de Empresa para impartir curso de Capacitación (Administering Windows Server Hibrid Core Infrastructure), según proceso INFOTEP-DAF-CD-2025-0817</t>
  </si>
  <si>
    <t>B1500000068</t>
  </si>
  <si>
    <t>EVENTOS CORPORATIVOS CCPS, SRL</t>
  </si>
  <si>
    <t>Servicio de Participación en fería para Expo-Cibao apartir del 21 de octubre 2025, según proceso INFOTEP-DAF-CD-2025-0732</t>
  </si>
  <si>
    <t>Servicio de Iluminación en Feria Expo-Cibao, según proceso INFOTEP-DAF-CD-2025-0740</t>
  </si>
  <si>
    <t>B1500000003</t>
  </si>
  <si>
    <t>GABRIEL GARY CASTILLO CAMARA</t>
  </si>
  <si>
    <t>Publicidad Institucional en el Programa de GCC Periódico Digital, por el mes de octubre 2025, según proceso INFOTEP-CCC-PEPB-2025-0013</t>
  </si>
  <si>
    <t>B1500000462</t>
  </si>
  <si>
    <t>PROCESO, SRL</t>
  </si>
  <si>
    <t>Publicidad Institucional en el programa Proceso correspondiente al mes de diciembre 2025, según proceso INFOTEP-CCC-PEPB-2025-0016</t>
  </si>
  <si>
    <t>E450000000003</t>
  </si>
  <si>
    <t>LSV,20, SRL</t>
  </si>
  <si>
    <t>Publicidad Institucional en el programa de lo bueno con Alexandra Izquierdo, en el mes de diciembre 2025, según proceso INFOTEP-CCC-PEPB-2025-0016</t>
  </si>
  <si>
    <t>REDSOCIALRDCODI,SRL</t>
  </si>
  <si>
    <t>Publicidad Institucional en el programa de redsocialcodi.com correspondiente al mes de diciembre 2025, según proceso INFOTEP-CCC-PEPB-2025-0016</t>
  </si>
  <si>
    <t>B1500000107</t>
  </si>
  <si>
    <t>ADHIT GROUP, SRL</t>
  </si>
  <si>
    <t>Publicidad Institucional en el programa Global Tv HD correspondiente al mes de diciembre 2025, según proceso INFOTEP-CCC-PEPB-2025-0016</t>
  </si>
  <si>
    <t>B1500000050</t>
  </si>
  <si>
    <t>RAFAEL ANTONIO OVALLES RODRIGUEZ</t>
  </si>
  <si>
    <t>Publicidad Institucional en el programa de Portada digital correspondiente al mes de diciembre 2025, según proceso INFOTEP-CCC-PEPB-2025-0016</t>
  </si>
  <si>
    <t>B1500000087</t>
  </si>
  <si>
    <t>JAYSER ALEJANDRO BAUTISTA</t>
  </si>
  <si>
    <t>Publicidad Institucional en el programa de Noticias RD, en el mes de diciembre 2025, según proceso INFOTEP-CCC-PEPB-2025-0016</t>
  </si>
  <si>
    <t>B1500000492</t>
  </si>
  <si>
    <t>VISUAL IMAGE, SRL</t>
  </si>
  <si>
    <t>Publicidad Institucional en el programa RADAR 24, en el mes de diciembre 2025, según proceso INFOTEP-CCC-PEPB-2025-0016</t>
  </si>
  <si>
    <t>LUISANNY ALEXANDRA VALERA SÁNCHEZ</t>
  </si>
  <si>
    <t>Publicidad Institucional en el programa La Voz que piensa correspondiente al mes de diciembre 2025, según proceso INFOTEP-CCC-PEPB-2025-0016</t>
  </si>
  <si>
    <t>B1500000404</t>
  </si>
  <si>
    <t>FABREGAS SERVICES, SRL</t>
  </si>
  <si>
    <t>Adquisición de Electrodomésticos ( Microonda y televisor led) para las localidades ECI - ONA, según proceso INFOTEP-DAF-CD-2025-0745</t>
  </si>
  <si>
    <t>B1500000171</t>
  </si>
  <si>
    <t>FRANKLIN DIAZ ROSARIO</t>
  </si>
  <si>
    <t>Publicidad Institucional en el programa de Franklin Promociones y Noticias FPYM correspondiente al mes de diciembre 2025, según proceso INFOTEP-CCC-PEPB-2025-0015</t>
  </si>
  <si>
    <t>B1500000145</t>
  </si>
  <si>
    <t>INDIANA NAIROBI ORTEGA RAMIREZ</t>
  </si>
  <si>
    <t>Publicidad Institucional en el programa de Panoramatv.com.do correspondiente al mes de diciembre 2025, según proceso INFOTEP-CCC-PEPB-2025-0015</t>
  </si>
  <si>
    <t>Publicidad Institucional en el programa de Visión Social correspondiente al mes de diciembre 2025, según proceso INFOTEP-CCC-PEPB-2025-0015</t>
  </si>
  <si>
    <t>EL CAFECITO CON SOLIMÁN, SRL</t>
  </si>
  <si>
    <t>Publicidad Institucional en el programa de El Cafecito con Soliman, SRL correspondiente al mes de diciembre 2025, según proceso INFOTEP-CCC-PEPB-2025-0015</t>
  </si>
  <si>
    <t>CONACERD</t>
  </si>
  <si>
    <t>Publicidad Institucional en el programa de Multimedia Conacerd correspondiente al mes de diciembre 2025, según proceso INFOTEP-CCC-PEPB-2025-0015</t>
  </si>
  <si>
    <t>B1500000321</t>
  </si>
  <si>
    <t>DANIEL REYES LUCAS</t>
  </si>
  <si>
    <t>Publicidad Institucional en el programa de Noticias Bonao 809 correspondiente al mes de diciembre 2025, según proceso INFOTEP-CCC-PEPB-2025-0015</t>
  </si>
  <si>
    <t>B1500000008</t>
  </si>
  <si>
    <t>JUAN AYBAR DE LOS SANTOS</t>
  </si>
  <si>
    <t>Publicidad Institucional en el programa de Eco del Pueblo, en el mes de diciembre 2025, según proceso INFOTEP-CCC-PEPB-2025-0016</t>
  </si>
  <si>
    <t>B1500000198</t>
  </si>
  <si>
    <t>RICARDO MIGUEL CURIEL GUZMAN</t>
  </si>
  <si>
    <t>Publicidad Institucional en el programa de Voz Libre en el mes de noviembre 2025, según proceso INFOTEP-CCC-PEPB-2025-0014</t>
  </si>
  <si>
    <t>B1500000530</t>
  </si>
  <si>
    <t>PRODUCCIONES OMMC, SRL</t>
  </si>
  <si>
    <t>Publicidad Institucional en el programa de Hoy Mismo correspondiente al mes de diciembre 2025, según proceso INFOTEP-CCC-PEPB-2025-0015</t>
  </si>
  <si>
    <t>FELIZ ANTONIO GOMEZ PEÑA</t>
  </si>
  <si>
    <t>Publicidad Institucional en el programa de Entrevistas en TV correspondiente al mes de diciembre 2025, según proceso INFOTEP-CCC-PEPB-2025-0015</t>
  </si>
  <si>
    <t>B1500000066</t>
  </si>
  <si>
    <t>YOCASTA NINOSKA MENDEZ ZORRILLA</t>
  </si>
  <si>
    <t>Publicidad Institucional en el programa de Juveacción JA correspondiente al mes de diciembre 2025, según proceso INFOTEP-CCC-PEPB-2025-0015</t>
  </si>
  <si>
    <t>B1500000199</t>
  </si>
  <si>
    <t>Publicidad Institucional en el programa de Voz Libre correspondiente al mes de diciembre 2025, según proceso INFOTEP-CCC-PEPB-2025-0015</t>
  </si>
  <si>
    <t>JUANA MARIA HERNANDEZ ALMANZAR</t>
  </si>
  <si>
    <t>Publicidad Institucional en el programa de Dominicano Creciendo correspondiente al mes de diciembre 2025, según proceso INFOTEP-CCC-PEPB-2025-0015</t>
  </si>
  <si>
    <t>B1500000204</t>
  </si>
  <si>
    <t>Publicidad Institucional en el programa de En Linea correspondiente al mes de diciembre 2025, según proceso INFOTEP-CCC-PEPB-2025-0015</t>
  </si>
  <si>
    <t>B1500000103</t>
  </si>
  <si>
    <t>ADOLFINA MEJIA</t>
  </si>
  <si>
    <t>Publicidad Institucional en el programa de Comentando la Noticia correspondiente al mes de diciembre 2025, según proceso INFOTEP-CCC-PEPB-2025-0015</t>
  </si>
  <si>
    <t>B1500000121</t>
  </si>
  <si>
    <t>MUNDO VIRTUAL, SRL</t>
  </si>
  <si>
    <t>Publicidad Institucional en el programa de Mundo Virtual correspondiente al mes de diciembre 2025, según proceso INFOTEP-CCC-PEPB-2025-0015</t>
  </si>
  <si>
    <t>B1500000106</t>
  </si>
  <si>
    <t>PRODUCCIONES TVC, SRL</t>
  </si>
  <si>
    <t>Publicidad Institucional en el programa de Noticias 22.com correspondiente al mes de diciembre 2025, según proceso INFOTEP-CCC-PEPB-2025-0015</t>
  </si>
  <si>
    <t>WELINTHON MINYETY</t>
  </si>
  <si>
    <t>Publicidad Institucional en el programa de Crecimiento Institucional más Desarrollo correspondiente al mes de diciembre 2025, según proceso INFOTEP-CCC-PEPB-2025-0015</t>
  </si>
  <si>
    <t xml:space="preserve">SHELBY DEVELOPERS, SRL </t>
  </si>
  <si>
    <t>Publicidad Institucional en el programa de Nosotras a las 8 correspondiente al mes de diciembre 2025, según proceso INFOTEP-CCC-PEPB-2025-0015</t>
  </si>
  <si>
    <t>B1500000002</t>
  </si>
  <si>
    <t>CID MEDIA GROUP CMG, SRL</t>
  </si>
  <si>
    <t>Publicidad Institucional en el programa de A Primera Hora correspondiente al mes de diciembre 2025, según proceso INFOTEP-CCC-PEPB-2025-0015</t>
  </si>
  <si>
    <t>B1500000858</t>
  </si>
  <si>
    <t>PRODUCTORA LMO, SRL</t>
  </si>
  <si>
    <t>Publicidad Institucional en el programa de El Poder del Turismo correspondiente al mes de diciembre 2025, según proceso INFOTEP-CCC-PEPB-2025-0015</t>
  </si>
  <si>
    <t>B1500000153</t>
  </si>
  <si>
    <t>REVISTA DEL COMERCIO, SRL</t>
  </si>
  <si>
    <t>Publicidad Institucional en el programa de Revista del Comercio correspondiente al mes de diciembre 2025, según proceso INFOTEP-CCC-PEPB-2025-0015</t>
  </si>
  <si>
    <t>B1500000252</t>
  </si>
  <si>
    <t>IDEAS &amp; COMUNICACIONES, SRL</t>
  </si>
  <si>
    <t>Publicidad Institucional en el programa de Pulso Nacional correspondiente al mes de diciembre 2025, según proceso INFOTEP-CCC-PEPB-2025-0015</t>
  </si>
  <si>
    <t>B1500000258</t>
  </si>
  <si>
    <t>Publicidad Institucional en el programa Al punto Con Tomas Aquino correspondiente al mes de diciembre 2025, según proceso INFOTEP-CCC-PEPB-2025-0015</t>
  </si>
  <si>
    <t>B1500000720</t>
  </si>
  <si>
    <t>MEDIOS MR, SRL</t>
  </si>
  <si>
    <t>Publicidad Institucional en el programa de Toque Final con Julio correspondiente al mes de diciembre 2025, según proceso INFOTEP-CCC-PEPB-2025-0015</t>
  </si>
  <si>
    <t>B1500000234</t>
  </si>
  <si>
    <t>CIRC. DE EM. RADIO ISABEL DE T. AM Y FM</t>
  </si>
  <si>
    <t>Publicidad Institucional en el programa de Al Día correspondiente al mes de diciembre 2025, según proceso INFOTEP-CCC-PEPB-2025-0015</t>
  </si>
  <si>
    <t>E450000000057</t>
  </si>
  <si>
    <t>PRODUCCIONES VIDEO PROVIDEO, SRL</t>
  </si>
  <si>
    <t>Publicidad Institucional en el programa de Provideo correspondiente al mes de diciembre 2025, según proceso INFOTEP-CCC-PEPB-2025-0016</t>
  </si>
  <si>
    <t>HYGON CONEXIÓN GROUP (HYCG), SRL</t>
  </si>
  <si>
    <t>Publicidad Institucional en el programa de El Mundo Hoy en el mes de noviembre 2025, según proceso INFOTEP-CCC-PEPB-2025-0014</t>
  </si>
  <si>
    <t>B1500000071</t>
  </si>
  <si>
    <t>Publicidad Institucional en el programa de Informando correspondiente al mes de diciembre 2025, según proceso INFOTEP-CCC-PEPB-2025-0015</t>
  </si>
  <si>
    <t>B1500000287</t>
  </si>
  <si>
    <t>JACQUELINE A. RAMOS CONCEPCION DE BREA</t>
  </si>
  <si>
    <t>Publicidad Institucional en el programa de En Complicidad con Jacqueline Ramos correspondiente al mes de diciembre 2025, según proceso INFOTEP-CCC-PEPB-2025-0015</t>
  </si>
  <si>
    <t>B1500000075</t>
  </si>
  <si>
    <t xml:space="preserve">FRANCISCO ALBERTO VILLANUEVA PEREZ </t>
  </si>
  <si>
    <t>Publicidad Institucional en el programa Prensa Extrema correspondiente al mes de diciembre 2025, según proceso INFOTEP-CCC-PEPB-2025-0016</t>
  </si>
  <si>
    <t>JOSE ENRIQUE MCDOUGAL SEGURA</t>
  </si>
  <si>
    <t>Publicidad Institucional en el programa de Mediodía Light, en el mes de diciembre 2025, según proceso INFOTEP-CCC-PEPB-2025-0016</t>
  </si>
  <si>
    <t>B1500000224</t>
  </si>
  <si>
    <t>FÉLIX MONTAN ALBERTO</t>
  </si>
  <si>
    <t>Publicidad Institucional en el programa Pregón Digital correspondiente al mes de diciembre 2025, según proceso INFOTEP-CCC-PEPB-2025-0016</t>
  </si>
  <si>
    <t>B1500000261</t>
  </si>
  <si>
    <t>VISION EXTRA PFR S.R.L</t>
  </si>
  <si>
    <t>Publicidad Institucional en el programa de Ahora sí, con Fafa y Fafico correspondiente al mes de diciembre 2025, según proceso INFOTEP-CCC-PEPB-2025-0015</t>
  </si>
  <si>
    <t>MARCO MEDINA</t>
  </si>
  <si>
    <t>Publicidad Institucional en el programa de Punto x Punto correspondiente al mes de diciembre 2025, según proceso INFOTEP-CCC-PEPB-2025-0015</t>
  </si>
  <si>
    <t>E450000000002</t>
  </si>
  <si>
    <t>JDM MEDIA CONSULTING SRL</t>
  </si>
  <si>
    <t>Publicidad Institucional en el programa A diario correspondiente al mes de diciembre 2025, según proceso INFOTEP-CCC-PEPB-2025-0015</t>
  </si>
  <si>
    <t>B1500000004</t>
  </si>
  <si>
    <t>HYGON CONEXIÓN GROUP(HYCG), SRL</t>
  </si>
  <si>
    <t>Publicidad Institucional en el programa de El mundo Hoy correspondiente al mes de diciembre 2025, según proceso INFOTEP-CCC-PEPB-2025-0015</t>
  </si>
  <si>
    <t>B1500000064</t>
  </si>
  <si>
    <t>VABABY MONTAJES Y EVENTOS, SRL</t>
  </si>
  <si>
    <t>Almuerzo tipo buffet para entrega de Certificados en Bayaguana, Atención a Relacionados de la Dirección General, según proceso INFOTEP-DAF-CD-2025-0842</t>
  </si>
  <si>
    <t>ONANEY AMELIA MENDEZ HERASME</t>
  </si>
  <si>
    <t>Publicidad Institucional en el programa de Tutílapia.com correspondiente al mes de diciembre 2025, según proceso INFOTEP-CCC-PEPB-2025-0015</t>
  </si>
  <si>
    <t>B1500000292</t>
  </si>
  <si>
    <t>JOSE ALFREDO ESPINAL</t>
  </si>
  <si>
    <t>Publicidad Institucional en el programa de Caribbeandigital correspondiente al mes de diciembre 2025, según proceso INFOTEP-CCC-PEPB-2025-0015</t>
  </si>
  <si>
    <t>B1500000026</t>
  </si>
  <si>
    <t>CONFESOR CAMILO SORIANO</t>
  </si>
  <si>
    <t>Publicidad Institucional en el programa Ontune correspondiente al mes de diciembre 2025, según proceso INFOTEP-CCC-PEPB-2025-0016</t>
  </si>
  <si>
    <t>RUTAS DE LOS TEMAS FJF, SRL</t>
  </si>
  <si>
    <t>Publicidad Institucional en el programa Rutas &amp; Temas correspondiente al mes de diciembre 2025, según proceso INFOTEP-CCC-PEPB-2025-0016</t>
  </si>
  <si>
    <t>GRUPO F&amp;E,SRL</t>
  </si>
  <si>
    <t>Publicidad Institucional en el programa Hablando es que uno se entiende correspondiente al mes de diciembre 2025, según proceso INFOTEP-CCC-PEPB-2025-0016</t>
  </si>
  <si>
    <t>B1500000116</t>
  </si>
  <si>
    <t>RAMIRO ANTONIO ESTRELLA CABRAL</t>
  </si>
  <si>
    <t>Publicidad Institucional en el programa de Apunte correspondiente al mes de diciembre 2025, según proceso INFOTEP-CCC-PEPB-2025-0016</t>
  </si>
  <si>
    <t>B1500001078</t>
  </si>
  <si>
    <t>CARIVISION, SRL</t>
  </si>
  <si>
    <t>Publicidad Institucional en la Revista 110 correspondiente al mes de diciembre 2025, según proceso INFOTEP-CCC-PEPB-2025-0016</t>
  </si>
  <si>
    <t>Boletos Áereos y alojamiento de hotel para los señores Pablo Romero y Rodrigo Avendaño asesores especialistas del INFOTEP, quienes participan en el programa de Especialización Intensivo en Tecnología Emergentes desde el 25 al 27 de noviembre y desde el 28 al 06 de diciembre 2025, según proceso INFOTEP-CCC-CP-2025-0027</t>
  </si>
  <si>
    <t>B1500001076</t>
  </si>
  <si>
    <t>Boleto aereo y alojamiento de hotel para el señor Lorenzo Guadamuz asesor principar de la Dirección General quien participara en el Fortalecimiento del proceso Planificación del Convenio Minerd, según proceso INFOTEP-CCC-CP-2025-0027</t>
  </si>
  <si>
    <t>B1500000098</t>
  </si>
  <si>
    <t>Contratación de Animación Artística para encuentro de Cierre de Año Junta de Directores, según proceso INFOTEP-DAF-CD-2025-0827</t>
  </si>
  <si>
    <t>B1500001528</t>
  </si>
  <si>
    <t>Mantenimiento a Trituradora de Papel, según proceso INFOTEP-DAF-CD-2025-0830</t>
  </si>
  <si>
    <t>B1500005484</t>
  </si>
  <si>
    <t>Suscripción de periódico en Nacional 2026 para uso Institucional, según proceso INFOTEP-DAF-CD-2026-0010</t>
  </si>
  <si>
    <t>E450000001791</t>
  </si>
  <si>
    <t>EDITORA LISTIN DIARIO, SA</t>
  </si>
  <si>
    <t>Suscripción de periódico Listín Diario 2026 para uso Institucional, según proceso INFOTEP-DAF-CD-2026-0010</t>
  </si>
  <si>
    <t>E450000020183</t>
  </si>
  <si>
    <t>Suministro de Agua Purificada en Tetrapack para uso Institucional, según proceso INFOTEP-DAF-CD-2025-0793</t>
  </si>
  <si>
    <t>E450000004506</t>
  </si>
  <si>
    <t>B1500000111</t>
  </si>
  <si>
    <t>NOTICIAS BUSCANDO SOLUCIONES, SRL</t>
  </si>
  <si>
    <t>Publicidad Institucional en el programa de Buscando Soluciones correspondiente al mes de diciembre 2025, según proceso INFOTEP-CCC-PEPB-2025-0015</t>
  </si>
  <si>
    <t>E450000000095</t>
  </si>
  <si>
    <t>NOTICIAS SIN, SRL</t>
  </si>
  <si>
    <t>Publicidad Institucional en el programa El informe con Alicia Ortega correspondiente al mes de diciembre 2025, según proceso INFOTEP-CCC-PEPB-2025-0016</t>
  </si>
  <si>
    <t>SOILA PANIAGUA DE JESÚS</t>
  </si>
  <si>
    <t>Publicidad Institucional en el programa de enlace Económico Social correspondiente al mes de diciembre 2025, según proceso INFOTEP-CCC-PEPB-2025-0015</t>
  </si>
  <si>
    <t xml:space="preserve">DANIEL BIENVENIDO SANCHEZ </t>
  </si>
  <si>
    <t>Publicidad Institucional en el programa de el Gente de Exitos correspondiente al mes de diciembre 2025, según proceso INFOTEP-CCC-PEPB-2025-0015</t>
  </si>
  <si>
    <t>B1500000351</t>
  </si>
  <si>
    <t>MC PROMOTIONS &amp; SERVICES, SRL</t>
  </si>
  <si>
    <t>Publicidad Institucional en el programa de los Ayuntamientos correspondiente al mes de diciembre 2025, según proceso INFOTEP-CCC-PEPB-2025-0016</t>
  </si>
  <si>
    <t>JUAN CARLOS BISONO DOMINGUEZ</t>
  </si>
  <si>
    <t>Publicidad Institucional en el programa de El poder de la Mañana, en el mes de diciembre 2025, según proceso INFOTEP-CCC-PEPB-2025-0016</t>
  </si>
  <si>
    <t>PROMED DOMINICANA, SRL</t>
  </si>
  <si>
    <t>Contratación de servicio de ambulancia para Graduación Ordinaria Dirección Regional Este del Infotep, según proceso INFOTEP-DAF-CD-2025-0807</t>
  </si>
  <si>
    <t>B150000000678</t>
  </si>
  <si>
    <t>Servicio de fumigación en ONA-ECI y Almacén nacional, según proceso INFOTEP-DAF-CD-2025-0825</t>
  </si>
  <si>
    <t>E450000000021</t>
  </si>
  <si>
    <t>DUCTO LIMPIO S.D., SRL</t>
  </si>
  <si>
    <t>Contratación de servicio de limpiezas de Ductos de la Oficina Nacional y  el Edificio Corporativo del Infotep, según proceso INFOTEP-DAF-CM-2025-0112</t>
  </si>
  <si>
    <t>B1500001075</t>
  </si>
  <si>
    <t>Seguros de Viajes para la señora Ramona Mejía y el señor Richy Valbrun quienes participaran en diferentes actividades Internacionale, según proceso INFOTEP-CCC-CP-2025-0027</t>
  </si>
  <si>
    <t>B1500001079</t>
  </si>
  <si>
    <t>Alojamiento en Hotel para el señor Carlos Morrobel, Engels Santos y Carla Micaela Esquea entrando el jueves 20 y saliendo el sabado 22 de noviembre 2025, quienes participan en la Asamblea General del Municipio 2025, según proceso INFOTEP-CCC-CP-2025-0027</t>
  </si>
  <si>
    <t>E450000000080</t>
  </si>
  <si>
    <t>Servicio de alquiler para Reunión Cierre de Año Junta de Directores 2025, según proceso INFOTEP-DAF-CD-2026-0004</t>
  </si>
  <si>
    <t>E450000000289</t>
  </si>
  <si>
    <t xml:space="preserve">AGENCIA DE VIAJES MILENA TOURS, SRL </t>
  </si>
  <si>
    <t>Boleto aereo y seguro de viaje para el señor Rafael Santos Badía quien viaja a la ciudad de Madrid, España con el propósito de participar en el marco de la Feria Internacional de Turismo FITUR 2026, según proceso INFOTEP-DAF-CD-2026-0001</t>
  </si>
  <si>
    <t>E450000000288</t>
  </si>
  <si>
    <t>Boleto aereo y seguro de viaje para el señor Edgar Pimentel Yost quien viaja a la ciudad de Madrid, España con el propósito de participar en la Feria Internacional de Turismo FITUR 2026, según proceso INFOTEP-DAF-CD-2026-0005</t>
  </si>
  <si>
    <t>E450000000287</t>
  </si>
  <si>
    <t>Boleto aereo y seguro de viaje para el señor Engels Santos Sosa quien viaja a la ciudad de Madrid, España con el propósito de participar en el marco de la Feria Internacional de Turismo FITUR 2026, según proceso INFOTEP-DAF-CD-2026-0008</t>
  </si>
  <si>
    <t>B1500003094</t>
  </si>
  <si>
    <t>Contratación de servicio de impresión, copiado y escáner para uso en distintas áreas del INFOTEP, según proceso INFOTEP-DAF-CD-2025-0681</t>
  </si>
  <si>
    <t>E450000000215</t>
  </si>
  <si>
    <t>CLICKTECK, SRL</t>
  </si>
  <si>
    <t>Renovación de Licencia Adobe Creative Cloud para uso de las DRO y DRCN, según proceso INFOTEP-DAF-CM-2025-0118</t>
  </si>
  <si>
    <t>B1500000014</t>
  </si>
  <si>
    <t>XIOMARA MATA GUZMAN</t>
  </si>
  <si>
    <t xml:space="preserve"> Elaboracion de manual  Modelado de sistemas Complejos", según proceso INFOTEP-DAF-CM-2025-0057</t>
  </si>
  <si>
    <t>E450000000889</t>
  </si>
  <si>
    <t>LOGOMARCA, SA</t>
  </si>
  <si>
    <t>Agendas Ejecutiva de Mano para uso Institucional 2026, según proceso INFOTEP-DAF-CD-2025-0694</t>
  </si>
  <si>
    <t>ICU SOLUCIONES EMPRESARIALES, SRL</t>
  </si>
  <si>
    <t>Servicio para Impresoras del Infotep, según proceso INFOTEP-DAF-CD-2025-0835</t>
  </si>
  <si>
    <t>B1500000083</t>
  </si>
  <si>
    <t>Alquiler de Hotel Villa Suiza correspondiente al mes de enero 2026.</t>
  </si>
  <si>
    <t>FORTNESS INTELLIGENCE, SRL</t>
  </si>
  <si>
    <t xml:space="preserve"> Adecuación y puesta en funcionamiento de software para evaluaciones automatizadas de la Prueba de Conocimiento de la Academia de Idiomas del INFOTEP(PCAI-INFOTEP), según proceso INFOTEP-DAF-CD-2025-0839</t>
  </si>
  <si>
    <t>E450000000041</t>
  </si>
  <si>
    <t>Contratación de Servicio de Computación en la Nube Microsoft Azufre correspondiente al mes de diciembre 2025, según proceso INFOTEP-CCC-PEEX-2025-0001</t>
  </si>
  <si>
    <t>Boleto Aereo para los señores Rayza Pichardo Viñas y Edgar Pimentel Yost quienes fueron designados para  participar en la Conferencia Internacional de la Alianza para la Formación Dual de América Latina del Caribe 2025, según proceso INFOTEP-DAF-CD-2025-0697</t>
  </si>
  <si>
    <t>B1500000794</t>
  </si>
  <si>
    <t>CORAMCA, SRL</t>
  </si>
  <si>
    <t xml:space="preserve"> Adquisición de materiales y articulos ferreteros para taller de CNC en Zona Franca Pro-Industria, según proceso INFOTEP-DAF-CM-2025-0117</t>
  </si>
  <si>
    <t>B1500000795</t>
  </si>
  <si>
    <t>Adquisición de Compresor de Aire para Taller de CNC en ZF PRO-INDUSTRIA, SPM, según proceso INFOTEP-DAF-CM-2025-0117</t>
  </si>
  <si>
    <t>B1500232760</t>
  </si>
  <si>
    <t>Compra de insumos para Graduación Ordinaria y Actividades Institucionales, según proceso INFOTEP-DAF-CD-2025-0780</t>
  </si>
  <si>
    <t>B1500000478</t>
  </si>
  <si>
    <t>Señaleticas para nuevo Centro los Frailes, según proceso INFOTEP-DAF-CD-2025-0445</t>
  </si>
  <si>
    <t>E450000000046</t>
  </si>
  <si>
    <t>PROLIMDES COMERCIAL SRL</t>
  </si>
  <si>
    <t>Suministro de Azúcar Crema para stock del Almacén Nacional, según proceso INFOTEP-DAF-CD-2025-0800</t>
  </si>
  <si>
    <t>B1500000108</t>
  </si>
  <si>
    <t>ADALGISA SANTANA ORTIZ</t>
  </si>
  <si>
    <t>Elaboración de Manual de Redes Sociales, según proceso INFOTEP-DAF-CM-2025-0016</t>
  </si>
  <si>
    <t>B1500000849,848</t>
  </si>
  <si>
    <t xml:space="preserve">SOL. DIVERSAS METROPOLITANA SDM, SRL </t>
  </si>
  <si>
    <t>Refrigerio y Almuerzo para distintas areas del INFOTEP, según proceso INFOTEP-DAF-CD-2025-0558</t>
  </si>
  <si>
    <t>B1500000854</t>
  </si>
  <si>
    <t>Almuerzo para Taller Gestor Innovación el jueves 04 de diciembre 2025, según proceso INFOTEP-DAF-CD-2025-0797</t>
  </si>
  <si>
    <t>B1500000853</t>
  </si>
  <si>
    <t>Almuerzo para Atención depto de Responsabilidad Social, según proceso INFOTEP-DAF-CD-2025-0776</t>
  </si>
  <si>
    <t>B1500000855</t>
  </si>
  <si>
    <t>Almuerzo tipo buffet para Curso de Inteligencia Emocional los día 14 y 19 de noviembre 2025, según proceso INFOTEP-DAF-CD-2025-0748</t>
  </si>
  <si>
    <t>B1500000856</t>
  </si>
  <si>
    <t xml:space="preserve">Refrigerio para Lanzamiento y Rueda de prensa Codopyme el martes 04 de noviembre 2025, según proceso INFOTEP-DAF-CD-2025-0720
</t>
  </si>
  <si>
    <t>B1500000010</t>
  </si>
  <si>
    <t>CORPEMC, SRL</t>
  </si>
  <si>
    <t>Suministro de Variador de frecuencia para Sistema de Climatización ONA, según proceso INFOTEP-DAF-CD-2025-0758</t>
  </si>
  <si>
    <t>MERANA GROUP, SRL</t>
  </si>
  <si>
    <t>Suministro de dispositivo(valvula, switch y sensor de temperatura) para las unidades de chillers ONA, según proceso INFOTEP-DAF-CD-2025-0705</t>
  </si>
  <si>
    <t>B1500001014</t>
  </si>
  <si>
    <t>Contratación de Empresas para impartir curso INTRODUCTION TO SQL DATABASES para tres participantes, según proceso INFOTEP-DAF-CD-2025-0819</t>
  </si>
  <si>
    <t>E450000000178</t>
  </si>
  <si>
    <t>Servicio de transporte desde la ONA hasta Salcedo ida y vuelta el mismo dia para el equipo de Comunicaciones, según proceso INFOTEP-DAF-CD-2025-0836</t>
  </si>
  <si>
    <t>B1500000350</t>
  </si>
  <si>
    <t>Alquiler de transporte para Actividad de Integración Área Formación Profesional, según proceso INFOTEP-DAF-CD-2025-0816</t>
  </si>
  <si>
    <t>B1500000085</t>
  </si>
  <si>
    <t xml:space="preserve">VICTOR PARRA JIMENEZ </t>
  </si>
  <si>
    <t>Contratación de Orquesta para Encuentro de Cierre de Año Junta de Directores, según proceso INFOTEP-DAF-CD-2025-0827</t>
  </si>
  <si>
    <t>B1500000702</t>
  </si>
  <si>
    <t>Impresión de Brochure para uso de Ferias y Admisiones, según proceso INFOTEP-DAF-CM-2024-0134</t>
  </si>
  <si>
    <t>ONCE Y ONCE, SRL</t>
  </si>
  <si>
    <t>Iluminación Led de espacio stand de 13 pies en Feria Dominicana Innova del 25 al 28 de noviembre 2025, según proceso INFOTEP-DAF-CD-2025-0829</t>
  </si>
  <si>
    <t>Espacio para la participación en Feria Dominicana Innova del 25 al 28 de noviembre 2025, según proceso INFOTEP-DAF-CD-2025-0828</t>
  </si>
  <si>
    <t>VILMA DARIANA RODRIGUEZ DE JIMENEZ</t>
  </si>
  <si>
    <t>Alquiler Stand para Feria Dominicana Innova del 25 al 28 de noviembre 2025, según proceso INFOTEP-DAF-CM-2025-0064</t>
  </si>
  <si>
    <t>E450000000092</t>
  </si>
  <si>
    <t>Mantenimiento preventivo al Ascensor de la ONA correspondiente a los meses agosto, septiembre 2025, según proceso INFOTEP-DAF-CD-2025-0472</t>
  </si>
  <si>
    <t>B1500000801</t>
  </si>
  <si>
    <t>GENIUS PRINT GRAPHIC, SRL</t>
  </si>
  <si>
    <t>Confección de Tarjas y servicios de Rotulación para diferentes localidades, según proceso INFOTEP-DAF-CD-2025-0683</t>
  </si>
  <si>
    <t>B1500001083</t>
  </si>
  <si>
    <t xml:space="preserve">Boleto Áereo para el señor Wilmy Jesús Mora Camarena quien ha sido designado para viajar a la ciudad de Shanghai, China con el propósito de participar en la Semana de Preparación de la competición WorldSkills Shanghai 20, según proceso INFOTEP-CCC-CP-2025-0027 </t>
  </si>
  <si>
    <t>B1500001080</t>
  </si>
  <si>
    <t>Cena Típica Dominicana para visita de la Delegación de Paraguay, según proceso INFOTEP-CCC-CP-2025-0027</t>
  </si>
  <si>
    <t>E450000000129, 128 Y 127</t>
  </si>
  <si>
    <t>BH MOBILIARIO, SRL</t>
  </si>
  <si>
    <t>Adquisición de (Escritorio y sillas secretarial) para uso de Aula de Idiomas del Infotep, según proceso INFOTEP-DAF-CM-2025-0095</t>
  </si>
  <si>
    <t>VILMA M. HERASME B.,</t>
  </si>
  <si>
    <t>ELIDANNY MOJICA M.,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</si>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</sst>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3" fillId="3" borderId="16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'Pago Proveedores'!$F$13:$F$90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$5,617,350.35</c:v>
                </c:pt>
                <c:pt idx="3">
                  <c:v>$206,500.00</c:v>
                </c:pt>
                <c:pt idx="4">
                  <c:v>$30,130.90</c:v>
                </c:pt>
                <c:pt idx="5">
                  <c:v>$39,176.76</c:v>
                </c:pt>
                <c:pt idx="6">
                  <c:v>$75,838.60</c:v>
                </c:pt>
                <c:pt idx="7">
                  <c:v>$231,000.00</c:v>
                </c:pt>
                <c:pt idx="8">
                  <c:v>$84,193.00</c:v>
                </c:pt>
                <c:pt idx="9">
                  <c:v>$7,600.00</c:v>
                </c:pt>
                <c:pt idx="10">
                  <c:v>$5,800.00</c:v>
                </c:pt>
                <c:pt idx="11">
                  <c:v>$20,500.00</c:v>
                </c:pt>
                <c:pt idx="12">
                  <c:v>$118,369.08</c:v>
                </c:pt>
                <c:pt idx="13">
                  <c:v>$173,540.00</c:v>
                </c:pt>
                <c:pt idx="14">
                  <c:v>$159,300.00</c:v>
                </c:pt>
                <c:pt idx="15">
                  <c:v>$44,005.00</c:v>
                </c:pt>
                <c:pt idx="16">
                  <c:v>$28,350.00</c:v>
                </c:pt>
                <c:pt idx="17">
                  <c:v>$17,759.00</c:v>
                </c:pt>
                <c:pt idx="18">
                  <c:v>$124,248.10</c:v>
                </c:pt>
                <c:pt idx="19">
                  <c:v>$44,334.03</c:v>
                </c:pt>
                <c:pt idx="20">
                  <c:v>$216,598.35</c:v>
                </c:pt>
                <c:pt idx="21">
                  <c:v>$86,672.48</c:v>
                </c:pt>
                <c:pt idx="22">
                  <c:v>$459,610.00</c:v>
                </c:pt>
                <c:pt idx="23">
                  <c:v>$53,100.00</c:v>
                </c:pt>
                <c:pt idx="24">
                  <c:v>$139,700.00</c:v>
                </c:pt>
                <c:pt idx="25">
                  <c:v>$72,600.00</c:v>
                </c:pt>
                <c:pt idx="26">
                  <c:v>$22,656.00</c:v>
                </c:pt>
                <c:pt idx="27">
                  <c:v>$4,366.00</c:v>
                </c:pt>
                <c:pt idx="28">
                  <c:v>$230,896.50</c:v>
                </c:pt>
                <c:pt idx="29">
                  <c:v>$5,999,869.15</c:v>
                </c:pt>
                <c:pt idx="30">
                  <c:v>$29,792.64</c:v>
                </c:pt>
                <c:pt idx="31">
                  <c:v>$47,790.00</c:v>
                </c:pt>
                <c:pt idx="32">
                  <c:v>$238,965.01</c:v>
                </c:pt>
                <c:pt idx="33">
                  <c:v>$313,582.50</c:v>
                </c:pt>
                <c:pt idx="34">
                  <c:v>$114,792.45</c:v>
                </c:pt>
                <c:pt idx="35">
                  <c:v>$198,240.00</c:v>
                </c:pt>
                <c:pt idx="36">
                  <c:v>$800,000.00</c:v>
                </c:pt>
                <c:pt idx="37">
                  <c:v>$187,240.00</c:v>
                </c:pt>
                <c:pt idx="38">
                  <c:v>$236,000.00</c:v>
                </c:pt>
                <c:pt idx="39">
                  <c:v>$94,400.00</c:v>
                </c:pt>
                <c:pt idx="40">
                  <c:v>$70,800.00</c:v>
                </c:pt>
                <c:pt idx="41">
                  <c:v>$100,000.00</c:v>
                </c:pt>
                <c:pt idx="42">
                  <c:v>$75,000.00</c:v>
                </c:pt>
                <c:pt idx="43">
                  <c:v>$75,000.00</c:v>
                </c:pt>
                <c:pt idx="44">
                  <c:v>$225,000.00</c:v>
                </c:pt>
                <c:pt idx="45">
                  <c:v>$150,000.00</c:v>
                </c:pt>
                <c:pt idx="46">
                  <c:v>$30,000.00</c:v>
                </c:pt>
                <c:pt idx="47">
                  <c:v>$75,000.00</c:v>
                </c:pt>
                <c:pt idx="48">
                  <c:v>$30,000.00</c:v>
                </c:pt>
                <c:pt idx="49">
                  <c:v>$183,112.40</c:v>
                </c:pt>
                <c:pt idx="50">
                  <c:v>$45,000.00</c:v>
                </c:pt>
                <c:pt idx="51">
                  <c:v>$50,000.01</c:v>
                </c:pt>
                <c:pt idx="52">
                  <c:v>$75,000.00</c:v>
                </c:pt>
                <c:pt idx="53">
                  <c:v>$60,000.00</c:v>
                </c:pt>
                <c:pt idx="54">
                  <c:v>$50,000.01</c:v>
                </c:pt>
                <c:pt idx="55">
                  <c:v>$40,000.00</c:v>
                </c:pt>
                <c:pt idx="56">
                  <c:v>$50,000.00</c:v>
                </c:pt>
                <c:pt idx="57">
                  <c:v>$30,000.00</c:v>
                </c:pt>
                <c:pt idx="58">
                  <c:v>$250,000.00</c:v>
                </c:pt>
                <c:pt idx="59">
                  <c:v>$60,000.00</c:v>
                </c:pt>
                <c:pt idx="60">
                  <c:v>$40,000.01</c:v>
                </c:pt>
                <c:pt idx="61">
                  <c:v>$30,000.00</c:v>
                </c:pt>
                <c:pt idx="62">
                  <c:v>$35,000.00</c:v>
                </c:pt>
                <c:pt idx="63">
                  <c:v>$70,000.00</c:v>
                </c:pt>
                <c:pt idx="64">
                  <c:v>$30,000.00</c:v>
                </c:pt>
                <c:pt idx="65">
                  <c:v>$50,000.01</c:v>
                </c:pt>
                <c:pt idx="66">
                  <c:v>$40,000.01</c:v>
                </c:pt>
                <c:pt idx="67">
                  <c:v>$50,000.00</c:v>
                </c:pt>
                <c:pt idx="68">
                  <c:v>$80,000.00</c:v>
                </c:pt>
                <c:pt idx="69">
                  <c:v>$50,000.00</c:v>
                </c:pt>
                <c:pt idx="70">
                  <c:v>$75,000.00</c:v>
                </c:pt>
                <c:pt idx="71">
                  <c:v>$50,000.00</c:v>
                </c:pt>
                <c:pt idx="72">
                  <c:v>$50,000.00</c:v>
                </c:pt>
                <c:pt idx="73">
                  <c:v>$50,000.00</c:v>
                </c:pt>
                <c:pt idx="74">
                  <c:v>$50,000.00</c:v>
                </c:pt>
                <c:pt idx="75">
                  <c:v>$30,000.00</c:v>
                </c:pt>
                <c:pt idx="76">
                  <c:v>$170,000.00</c:v>
                </c:pt>
                <c:pt idx="77">
                  <c:v>$125,000.00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Proveedores'!$F$91:$F$222</c:f>
              <c:numCache>
                <c:formatCode>"$"#,##0.00</c:formatCode>
                <c:ptCount val="68"/>
                <c:pt idx="0">
                  <c:v>30000</c:v>
                </c:pt>
                <c:pt idx="1">
                  <c:v>70000.009999999995</c:v>
                </c:pt>
                <c:pt idx="2">
                  <c:v>50000</c:v>
                </c:pt>
                <c:pt idx="3">
                  <c:v>60000</c:v>
                </c:pt>
                <c:pt idx="4">
                  <c:v>30000</c:v>
                </c:pt>
                <c:pt idx="5">
                  <c:v>125000</c:v>
                </c:pt>
                <c:pt idx="6">
                  <c:v>30000</c:v>
                </c:pt>
                <c:pt idx="7">
                  <c:v>75000</c:v>
                </c:pt>
                <c:pt idx="8">
                  <c:v>125000</c:v>
                </c:pt>
                <c:pt idx="9">
                  <c:v>38833.800000000003</c:v>
                </c:pt>
                <c:pt idx="10">
                  <c:v>76700</c:v>
                </c:pt>
                <c:pt idx="11">
                  <c:v>30000</c:v>
                </c:pt>
                <c:pt idx="12">
                  <c:v>50000</c:v>
                </c:pt>
                <c:pt idx="13">
                  <c:v>40000.01</c:v>
                </c:pt>
                <c:pt idx="14">
                  <c:v>50000</c:v>
                </c:pt>
                <c:pt idx="15">
                  <c:v>70000</c:v>
                </c:pt>
                <c:pt idx="16">
                  <c:v>25000</c:v>
                </c:pt>
                <c:pt idx="17">
                  <c:v>11800</c:v>
                </c:pt>
                <c:pt idx="18">
                  <c:v>563734</c:v>
                </c:pt>
                <c:pt idx="19">
                  <c:v>305275.58</c:v>
                </c:pt>
                <c:pt idx="20">
                  <c:v>20500</c:v>
                </c:pt>
                <c:pt idx="21">
                  <c:v>3776</c:v>
                </c:pt>
                <c:pt idx="22">
                  <c:v>12975</c:v>
                </c:pt>
                <c:pt idx="23">
                  <c:v>51750</c:v>
                </c:pt>
                <c:pt idx="24">
                  <c:v>20650</c:v>
                </c:pt>
                <c:pt idx="25">
                  <c:v>13500</c:v>
                </c:pt>
                <c:pt idx="26">
                  <c:v>40000</c:v>
                </c:pt>
                <c:pt idx="27">
                  <c:v>118000</c:v>
                </c:pt>
                <c:pt idx="28">
                  <c:v>40000.01</c:v>
                </c:pt>
                <c:pt idx="29">
                  <c:v>35000</c:v>
                </c:pt>
                <c:pt idx="30">
                  <c:v>100000</c:v>
                </c:pt>
                <c:pt idx="31">
                  <c:v>75000</c:v>
                </c:pt>
                <c:pt idx="32">
                  <c:v>26825</c:v>
                </c:pt>
                <c:pt idx="33">
                  <c:v>46020</c:v>
                </c:pt>
                <c:pt idx="34">
                  <c:v>981927.56</c:v>
                </c:pt>
                <c:pt idx="35">
                  <c:v>15940</c:v>
                </c:pt>
                <c:pt idx="36">
                  <c:v>314976</c:v>
                </c:pt>
                <c:pt idx="37">
                  <c:v>82640.12</c:v>
                </c:pt>
                <c:pt idx="38">
                  <c:v>142931.88</c:v>
                </c:pt>
                <c:pt idx="39">
                  <c:v>142931.88</c:v>
                </c:pt>
                <c:pt idx="40">
                  <c:v>142931.88</c:v>
                </c:pt>
                <c:pt idx="41">
                  <c:v>50336.91</c:v>
                </c:pt>
                <c:pt idx="42">
                  <c:v>1068822.6000000001</c:v>
                </c:pt>
                <c:pt idx="43">
                  <c:v>96760</c:v>
                </c:pt>
                <c:pt idx="44">
                  <c:v>224200</c:v>
                </c:pt>
                <c:pt idx="45">
                  <c:v>170746</c:v>
                </c:pt>
                <c:pt idx="46">
                  <c:v>92925</c:v>
                </c:pt>
                <c:pt idx="47">
                  <c:v>130000</c:v>
                </c:pt>
                <c:pt idx="48">
                  <c:v>621871.48</c:v>
                </c:pt>
                <c:pt idx="49">
                  <c:v>237130.08</c:v>
                </c:pt>
                <c:pt idx="50">
                  <c:v>1580198.18</c:v>
                </c:pt>
                <c:pt idx="51">
                  <c:v>51929.440000000002</c:v>
                </c:pt>
                <c:pt idx="52">
                  <c:v>50538.21</c:v>
                </c:pt>
                <c:pt idx="53">
                  <c:v>214134.6</c:v>
                </c:pt>
                <c:pt idx="54">
                  <c:v>10927.2</c:v>
                </c:pt>
                <c:pt idx="55">
                  <c:v>141600</c:v>
                </c:pt>
                <c:pt idx="56">
                  <c:v>115050</c:v>
                </c:pt>
                <c:pt idx="57">
                  <c:v>111510</c:v>
                </c:pt>
                <c:pt idx="58">
                  <c:v>39825</c:v>
                </c:pt>
                <c:pt idx="59">
                  <c:v>51920</c:v>
                </c:pt>
                <c:pt idx="60">
                  <c:v>52451</c:v>
                </c:pt>
                <c:pt idx="61">
                  <c:v>117439.5</c:v>
                </c:pt>
                <c:pt idx="62">
                  <c:v>118532.04</c:v>
                </c:pt>
                <c:pt idx="63">
                  <c:v>102375</c:v>
                </c:pt>
                <c:pt idx="64">
                  <c:v>9750</c:v>
                </c:pt>
                <c:pt idx="65">
                  <c:v>32000</c:v>
                </c:pt>
                <c:pt idx="66">
                  <c:v>29000</c:v>
                </c:pt>
                <c:pt idx="67">
                  <c:v>31539722.45000001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'Pago Proveedores'!$G$13:$G$90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Proveedores'!$G$91:$G$222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'Pago Proveedores'!$H$13:$H$90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Proveedores'!$H$91:$H$222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'Pago Proveedores'!$I$13:$I$90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Proveedores'!$I$91:$I$222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'Pago Proveedores'!$J$13:$J$90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Proveedores'!$J$91:$J$222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'Pago Proveedores'!$K$13:$K$90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Proveedores'!$K$91:$K$222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'Pago Proveedores'!$L$13:$L$90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Proveedores'!$L$91:$L$222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'Pago Proveedores'!$M$13:$M$90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Proveedores'!$M$91:$M$222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'Pago Proveedores'!$N$13:$N$90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Proveedores'!$A$91:$E$222</c:f>
              <c:multiLvlStrCache>
                <c:ptCount val="68"/>
                <c:lvl>
                  <c:pt idx="0">
                    <c:v>Publicidad Institucional en el programa de Informando correspondiente al mes de diciembre 2025, según proceso INFOTEP-CCC-PEPB-2025-0015</c:v>
                  </c:pt>
                  <c:pt idx="1">
                    <c:v>Publicidad Institucional en el programa de En Complicidad con Jacqueline Ramos correspondiente al mes de diciembre 2025, según proceso INFOTEP-CCC-PEPB-2025-0015</c:v>
                  </c:pt>
                  <c:pt idx="2">
                    <c:v>Publicidad Institucional en el programa Prensa Extrema correspondiente al mes de diciembre 2025, según proceso INFOTEP-CCC-PEPB-2025-0016</c:v>
                  </c:pt>
                  <c:pt idx="3">
                    <c:v>Publicidad Institucional en el programa de Mediodía Light, en el mes de diciembre 2025, según proceso INFOTEP-CCC-PEPB-2025-0016</c:v>
                  </c:pt>
                  <c:pt idx="4">
                    <c:v>Publicidad Institucional en el programa Pregón Digital correspondiente al mes de diciembre 2025, según proceso INFOTEP-CCC-PEPB-2025-0016</c:v>
                  </c:pt>
                  <c:pt idx="5">
                    <c:v>Publicidad Institucional en el programa de Ahora sí, con Fafa y Fafico correspondiente al mes de diciembre 2025, según proceso INFOTEP-CCC-PEPB-2025-0015</c:v>
                  </c:pt>
                  <c:pt idx="6">
                    <c:v>Publicidad Institucional en el programa de Punto x Punto correspondiente al mes de diciembre 2025, según proceso INFOTEP-CCC-PEPB-2025-0015</c:v>
                  </c:pt>
                  <c:pt idx="7">
                    <c:v>Publicidad Institucional en el programa A diario correspondiente al mes de diciembre 2025, según proceso INFOTEP-CCC-PEPB-2025-0015</c:v>
                  </c:pt>
                  <c:pt idx="8">
                    <c:v>Publicidad Institucional en el programa de El mundo Hoy correspondiente al mes de diciembre 2025, según proceso INFOTEP-CCC-PEPB-2025-0015</c:v>
                  </c:pt>
                  <c:pt idx="9">
                    <c:v>Lavado y Planchado de Mantelería para uso Institucional, según proceso INFOTEP-DAF-CD-2025-0560</c:v>
                  </c:pt>
                  <c:pt idx="10">
                    <c:v>Almuerzo tipo buffet para entrega de Certificados en Bayaguana, Atención a Relacionados de la Dirección General, según proceso INFOTEP-DAF-CD-2025-0842</c:v>
                  </c:pt>
                  <c:pt idx="11">
                    <c:v>Publicidad Institucional en el programa de Tutílapia.com correspondiente al mes de diciembre 2025, según proceso INFOTEP-CCC-PEPB-2025-0015</c:v>
                  </c:pt>
                  <c:pt idx="12">
                    <c:v>Publicidad Institucional en el programa de Caribbeandigital correspondiente al mes de diciembre 2025, según proceso INFOTEP-CCC-PEPB-2025-0015</c:v>
                  </c:pt>
                  <c:pt idx="13">
                    <c:v>Publicidad Institucional en el programa Ontune correspondiente al mes de diciembre 2025, según proceso INFOTEP-CCC-PEPB-2025-0016</c:v>
                  </c:pt>
                  <c:pt idx="14">
                    <c:v>Publicidad Institucional en el programa Rutas &amp; Temas correspondiente al mes de diciembre 2025, según proceso INFOTEP-CCC-PEPB-2025-0016</c:v>
                  </c:pt>
                  <c:pt idx="15">
                    <c:v>Publicidad Institucional en el programa Hablando es que uno se entiende correspondiente al mes de diciembre 2025, según proceso INFOTEP-CCC-PEPB-2025-0016</c:v>
                  </c:pt>
                  <c:pt idx="16">
                    <c:v>Publicidad Institucional en el programa de Apunte correspondiente al mes de diciembre 2025, según proceso INFOTEP-CCC-PEPB-2025-0016</c:v>
                  </c:pt>
                  <c:pt idx="17">
                    <c:v>Publicidad Institucional en la Revista 110 correspondiente al mes de diciembre 2025, según proceso INFOTEP-CCC-PEPB-2025-0016</c:v>
                  </c:pt>
                  <c:pt idx="18">
                    <c:v>Boletos Áereos y alojamiento de hotel para los señores Pablo Romero y Rodrigo Avendaño asesores especialistas del INFOTEP, quienes participan en el programa de Especialización Intensivo en Tecnología Emergentes desde el 25 al 27 de noviembre y desde el 28</c:v>
                  </c:pt>
                  <c:pt idx="19">
                    <c:v>Boleto aereo y alojamiento de hotel para el señor Lorenzo Guadamuz asesor principar de la Dirección General quien participara en el Fortalecimiento del proceso Planificación del Convenio Minerd, según proceso INFOTEP-CCC-CP-2025-0027</c:v>
                  </c:pt>
                  <c:pt idx="20">
                    <c:v>Contratación de Animación Artística para encuentro de Cierre de Año Junta de Directores, según proceso INFOTEP-DAF-CD-2025-0827</c:v>
                  </c:pt>
                  <c:pt idx="21">
                    <c:v>Mantenimiento a Trituradora de Papel, según proceso INFOTEP-DAF-CD-2025-0830</c:v>
                  </c:pt>
                  <c:pt idx="22">
                    <c:v>Suscripción de periódico en Nacional 2026 para uso Institucional, según proceso INFOTEP-DAF-CD-2026-0010</c:v>
                  </c:pt>
                  <c:pt idx="23">
                    <c:v>Suscripción de periódico Listín Diario 2026 para uso Institucional, según proceso INFOTEP-DAF-CD-2026-0010</c:v>
                  </c:pt>
                  <c:pt idx="24">
                    <c:v>Suministro de Agua Purificada en Tetrapack para uso Institucional, según proceso INFOTEP-DAF-CD-2025-0793</c:v>
                  </c:pt>
                  <c:pt idx="25">
                    <c:v>Adquisición de Agua en Botellitas de 16 onzas para uso Institucional, según proceso INFOTEP-DAF-CD-2025-0518 </c:v>
                  </c:pt>
                  <c:pt idx="26">
                    <c:v>Publicidad Institucional en el programa de Buscando Soluciones correspondiente al mes de diciembre 2025, según proceso INFOTEP-CCC-PEPB-2025-0015</c:v>
                  </c:pt>
                  <c:pt idx="27">
                    <c:v>Publicidad Institucional en el programa El informe con Alicia Ortega correspondiente al mes de diciembre 2025, según proceso INFOTEP-CCC-PEPB-2025-0016</c:v>
                  </c:pt>
                  <c:pt idx="28">
                    <c:v>Publicidad Institucional en el programa de enlace Económico Social correspondiente al mes de diciembre 2025, según proceso INFOTEP-CCC-PEPB-2025-0015</c:v>
                  </c:pt>
                  <c:pt idx="29">
                    <c:v>Publicidad Institucional en el programa de el Gente de Exitos correspondiente al mes de diciembre 2025, según proceso INFOTEP-CCC-PEPB-2025-0015</c:v>
                  </c:pt>
                  <c:pt idx="30">
                    <c:v>Publicidad Institucional en el programa de los Ayuntamientos correspondiente al mes de diciembre 2025, según proceso INFOTEP-CCC-PEPB-2025-0016</c:v>
                  </c:pt>
                  <c:pt idx="31">
                    <c:v>Publicidad Institucional en el programa de El poder de la Mañana, en el mes de diciembre 2025, según proceso INFOTEP-CCC-PEPB-2025-0016</c:v>
                  </c:pt>
                  <c:pt idx="32">
                    <c:v>Contratación de servicio de ambulancia para Graduación Ordinaria Dirección Regional Este del Infotep, según proceso INFOTEP-DAF-CD-2025-0807</c:v>
                  </c:pt>
                  <c:pt idx="33">
                    <c:v>Servicio de fumigación en ONA-ECI y Almacén nacional, según proceso INFOTEP-DAF-CD-2025-0825</c:v>
                  </c:pt>
                  <c:pt idx="34">
                    <c:v>Contratación de servicio de limpiezas de Ductos de la Oficina Nacional y  el Edificio Corporativo del Infotep, según proceso INFOTEP-DAF-CM-2025-0112</c:v>
                  </c:pt>
                  <c:pt idx="35">
                    <c:v>Seguros de Viajes para la señora Ramona Mejía y el señor Richy Valbrun quienes participaran en diferentes actividades Internacionale, según proceso INFOTEP-CCC-CP-2025-0027</c:v>
                  </c:pt>
                  <c:pt idx="36">
                    <c:v>Alojamiento en Hotel para el señor Carlos Morrobel, Engels Santos y Carla Micaela Esquea entrando el jueves 20 y saliendo el sabado 22 de noviembre 2025, quienes participan en la Asamblea General del Municipio 2025, según proceso INFOTEP-CCC-CP-2025-0027</c:v>
                  </c:pt>
                  <c:pt idx="37">
                    <c:v>Servicio de alquiler para Reunión Cierre de Año Junta de Directores 2025, según proceso INFOTEP-DAF-CD-2026-0004</c:v>
                  </c:pt>
                  <c:pt idx="38">
                    <c:v>Boleto aereo y seguro de viaje para el señor Rafael Santos Badía quien viaja a la ciudad de Madrid, España con el propósito de participar en el marco de la Feria Internacional de Turismo FITUR 2026, según proceso INFOTEP-DAF-CD-2026-0001</c:v>
                  </c:pt>
                  <c:pt idx="39">
                    <c:v>Boleto aereo y seguro de viaje para el señor Edgar Pimentel Yost quien viaja a la ciudad de Madrid, España con el propósito de participar en la Feria Internacional de Turismo FITUR 2026, según proceso INFOTEP-DAF-CD-2026-0005</c:v>
                  </c:pt>
                  <c:pt idx="40">
                    <c:v>Boleto aereo y seguro de viaje para el señor Engels Santos Sosa quien viaja a la ciudad de Madrid, España con el propósito de participar en el marco de la Feria Internacional de Turismo FITUR 2026, según proceso INFOTEP-DAF-CD-2026-0008</c:v>
                  </c:pt>
                  <c:pt idx="41">
                    <c:v>Contratación de servicio de impresión, copiado y escáner para uso en distintas áreas del INFOTEP, según proceso INFOTEP-DAF-CD-2025-0681</c:v>
                  </c:pt>
                  <c:pt idx="42">
                    <c:v>Renovación de Licencia Adobe Creative Cloud para uso de las DRO y DRCN, según proceso INFOTEP-DAF-CM-2025-0118</c:v>
                  </c:pt>
                  <c:pt idx="43">
                    <c:v> Elaboracion de manual  Modelado de sistemas Complejos", según proceso INFOTEP-DAF-CM-2025-0057</c:v>
                  </c:pt>
                  <c:pt idx="44">
                    <c:v>Agendas Ejecutiva de Mano para uso Institucional 2026, según proceso INFOTEP-DAF-CD-2025-0694</c:v>
                  </c:pt>
                  <c:pt idx="45">
                    <c:v>Servicio para Impresoras del Infotep, según proceso INFOTEP-DAF-CD-2025-0835</c:v>
                  </c:pt>
                  <c:pt idx="46">
                    <c:v>Alquiler de Hotel Villa Suiza correspondiente al mes de enero 2026.</c:v>
                  </c:pt>
                  <c:pt idx="47">
                    <c:v> Adecuación y puesta en funcionamiento de software para evaluaciones automatizadas de la Prueba de Conocimiento de la Academia de Idiomas del INFOTEP(PCAI-INFOTEP), según proceso INFOTEP-DAF-CD-2025-0839</c:v>
                  </c:pt>
                  <c:pt idx="48">
                    <c:v>Contratación de Servicio de Computación en la Nube Microsoft Azufre correspondiente al mes de diciembre 2025, según proceso INFOTEP-CCC-PEEX-2025-0001</c:v>
                  </c:pt>
                  <c:pt idx="49">
                    <c:v>Boleto Aereo para los señores Rayza Pichardo Viñas y Edgar Pimentel Yost quienes fueron designados para  participar en la Conferencia Internacional de la Alianza para la Formación Dual de América Latina del Caribe 2025, según proceso INFOTEP-DAF-CD-2025-0</c:v>
                  </c:pt>
                  <c:pt idx="50">
                    <c:v> Adquisición de materiales y articulos ferreteros para taller de CNC en Zona Franca Pro-Industria, según proceso INFOTEP-DAF-CM-2025-0117</c:v>
                  </c:pt>
                  <c:pt idx="51">
                    <c:v>Adquisición de Compresor de Aire para Taller de CNC en ZF PRO-INDUSTRIA, SPM, según proceso INFOTEP-DAF-CM-2025-0117</c:v>
                  </c:pt>
                  <c:pt idx="52">
                    <c:v>Compra de insumos para Graduación Ordinaria y Actividades Institucionales, según proceso INFOTEP-DAF-CD-2025-0780</c:v>
                  </c:pt>
                  <c:pt idx="53">
                    <c:v>Señaleticas para nuevo Centro los Frailes, según proceso INFOTEP-DAF-CD-2025-0445</c:v>
                  </c:pt>
                  <c:pt idx="54">
                    <c:v>Suministro de Azúcar Crema para stock del Almacén Nacional, según proceso INFOTEP-DAF-CD-2025-0800</c:v>
                  </c:pt>
                  <c:pt idx="55">
                    <c:v>Elaboración de Manual de Redes Sociales, según proceso INFOTEP-DAF-CM-2025-0016</c:v>
                  </c:pt>
                  <c:pt idx="56">
                    <c:v>Refrigerio y Almuerzo para distintas areas del INFOTEP, según proceso INFOTEP-DAF-CD-2025-0558</c:v>
                  </c:pt>
                  <c:pt idx="57">
                    <c:v>Almuerzo para Taller Gestor Innovación el jueves 04 de diciembre 2025, según proceso INFOTEP-DAF-CD-2025-0797</c:v>
                  </c:pt>
                  <c:pt idx="58">
                    <c:v>Almuerzo para Atención depto de Responsabilidad Social, según proceso INFOTEP-DAF-CD-2025-0776</c:v>
                  </c:pt>
                  <c:pt idx="59">
                    <c:v>Almuerzo tipo buffet para Curso de Inteligencia Emocional los día 14 y 19 de noviembre 2025, según proceso INFOTEP-DAF-CD-2025-0748</c:v>
                  </c:pt>
                  <c:pt idx="60">
                    <c:v>Refrigerio para Lanzamiento y Rueda de prensa Codopyme el martes 04 de noviembre 2025, según proceso INFOTEP-DAF-CD-2025-0720
</c:v>
                  </c:pt>
                  <c:pt idx="61">
                    <c:v>Suministro de Variador de frecuencia para Sistema de Climatización ONA, según proceso INFOTEP-DAF-CD-2025-0758</c:v>
                  </c:pt>
                  <c:pt idx="62">
                    <c:v>Suministro de dispositivo(valvula, switch y sensor de temperatura) para las unidades de chillers ONA, según proceso INFOTEP-DAF-CD-2025-0705</c:v>
                  </c:pt>
                  <c:pt idx="63">
                    <c:v>Contratación de Empresas para impartir curso INTRODUCTION TO SQL DATABASES para tres participantes, según proceso INFOTEP-DAF-CD-2025-0819</c:v>
                  </c:pt>
                  <c:pt idx="64">
                    <c:v>Adquisición de Botellones de Agua para consumo del personal en las oficinas ONA-ECI del INFOTEP, según proceso INFOTEP-DAF-CD-2025-0805</c:v>
                  </c:pt>
                  <c:pt idx="65">
                    <c:v>Servicio de transporte desde la ONA hasta Salcedo ida y vuelta el mismo dia para el equipo de Comunicaciones, según proceso INFOTEP-DAF-CD-2025-0836</c:v>
                  </c:pt>
                  <c:pt idx="66">
                    <c:v>Alquiler de transporte para Actividad de Integración Área Formación Profesional, según proceso INFOTEP-DAF-CD-2025-0816</c:v>
                  </c:pt>
                  <c:pt idx="67">
                    <c:v>TOTAL</c:v>
                  </c:pt>
                </c:lvl>
                <c:lvl>
                  <c:pt idx="0">
                    <c:v>ALBA LIDIA DISLA GARCIA</c:v>
                  </c:pt>
                  <c:pt idx="1">
                    <c:v>JACQUELINE A. RAMOS CONCEPCION DE BREA</c:v>
                  </c:pt>
                  <c:pt idx="2">
                    <c:v>FRANCISCO ALBERTO VILLANUEVA PEREZ </c:v>
                  </c:pt>
                  <c:pt idx="3">
                    <c:v>JOSE ENRIQUE MCDOUGAL SEGURA</c:v>
                  </c:pt>
                  <c:pt idx="4">
                    <c:v>FÉLIX MONTAN ALBERTO</c:v>
                  </c:pt>
                  <c:pt idx="5">
                    <c:v>VISION EXTRA PFR S.R.L</c:v>
                  </c:pt>
                  <c:pt idx="6">
                    <c:v>MARCO MEDINA</c:v>
                  </c:pt>
                  <c:pt idx="7">
                    <c:v>JDM MEDIA CONSULTING SRL</c:v>
                  </c:pt>
                  <c:pt idx="8">
                    <c:v>HYGON CONEXIÓN GROUP(HYCG), SRL</c:v>
                  </c:pt>
                  <c:pt idx="9">
                    <c:v>MR MAROLLA GROUP, SRL</c:v>
                  </c:pt>
                  <c:pt idx="10">
                    <c:v>VABABY MONTAJES Y EVENTOS, SRL</c:v>
                  </c:pt>
                  <c:pt idx="11">
                    <c:v>ONANEY AMELIA MENDEZ HERASME</c:v>
                  </c:pt>
                  <c:pt idx="12">
                    <c:v>JOSE ALFREDO ESPINAL</c:v>
                  </c:pt>
                  <c:pt idx="13">
                    <c:v>CONFESOR CAMILO SORIANO</c:v>
                  </c:pt>
                  <c:pt idx="14">
                    <c:v>RUTAS DE LOS TEMAS FJF, SRL</c:v>
                  </c:pt>
                  <c:pt idx="15">
                    <c:v>GRUPO F&amp;E,SRL</c:v>
                  </c:pt>
                  <c:pt idx="16">
                    <c:v>RAMIRO ANTONIO ESTRELLA CABRAL</c:v>
                  </c:pt>
                  <c:pt idx="17">
                    <c:v>CARIVISION, SRL</c:v>
                  </c:pt>
                  <c:pt idx="18">
                    <c:v>CARIBBEAN XAM, SRL</c:v>
                  </c:pt>
                  <c:pt idx="19">
                    <c:v>CARIBBEAN XAM, SRL</c:v>
                  </c:pt>
                  <c:pt idx="20">
                    <c:v>ELSA MDES ALTAGRACIA PAULINO CAMILO</c:v>
                  </c:pt>
                  <c:pt idx="21">
                    <c:v>GLODINET, SRL</c:v>
                  </c:pt>
                  <c:pt idx="22">
                    <c:v>PUBLICACIONES AHORA, SAS</c:v>
                  </c:pt>
                  <c:pt idx="23">
                    <c:v>EDITORA LISTIN DIARIO, SA</c:v>
                  </c:pt>
                  <c:pt idx="24">
                    <c:v>PLANETA AZUL, SA</c:v>
                  </c:pt>
                  <c:pt idx="25">
                    <c:v>AGUA CRYSTAL, S.A.</c:v>
                  </c:pt>
                  <c:pt idx="26">
                    <c:v>NOTICIAS BUSCANDO SOLUCIONES, SRL</c:v>
                  </c:pt>
                  <c:pt idx="27">
                    <c:v>NOTICIAS SIN, SRL</c:v>
                  </c:pt>
                  <c:pt idx="28">
                    <c:v>SOILA PANIAGUA DE JESÚS</c:v>
                  </c:pt>
                  <c:pt idx="29">
                    <c:v>DANIEL BIENVENIDO SANCHEZ </c:v>
                  </c:pt>
                  <c:pt idx="30">
                    <c:v>MC PROMOTIONS &amp; SERVICES, SRL</c:v>
                  </c:pt>
                  <c:pt idx="31">
                    <c:v>JUAN CARLOS BISONO DOMINGUEZ</c:v>
                  </c:pt>
                  <c:pt idx="32">
                    <c:v>PROMED DOMINICANA, SRL</c:v>
                  </c:pt>
                  <c:pt idx="33">
                    <c:v>FUMIGADORA NUEVO AMBIENTE, EIRL</c:v>
                  </c:pt>
                  <c:pt idx="34">
                    <c:v>DUCTO LIMPIO S.D., SRL</c:v>
                  </c:pt>
                  <c:pt idx="35">
                    <c:v>CARIBBEAN XAM, SRL</c:v>
                  </c:pt>
                  <c:pt idx="36">
                    <c:v>CARIBBEAN XAM, SRL</c:v>
                  </c:pt>
                  <c:pt idx="37">
                    <c:v>ANFITRIONES, SA</c:v>
                  </c:pt>
                  <c:pt idx="38">
                    <c:v>AGENCIA DE VIAJES MILENA TOURS, SRL </c:v>
                  </c:pt>
                  <c:pt idx="39">
                    <c:v>AGENCIA DE VIAJES MILENA TOURS, SRL </c:v>
                  </c:pt>
                  <c:pt idx="40">
                    <c:v>AGENCIA DE VIAJES MILENA TOURS, SRL </c:v>
                  </c:pt>
                  <c:pt idx="41">
                    <c:v>ALL OFFICE SOLUTIONS, TS, SRL</c:v>
                  </c:pt>
                  <c:pt idx="42">
                    <c:v>CLICKTECK, SRL</c:v>
                  </c:pt>
                  <c:pt idx="43">
                    <c:v>XIOMARA MATA GUZMAN</c:v>
                  </c:pt>
                  <c:pt idx="44">
                    <c:v>LOGOMARCA, SA</c:v>
                  </c:pt>
                  <c:pt idx="45">
                    <c:v>ICU SOLUCIONES EMPRESARIALES, SRL</c:v>
                  </c:pt>
                  <c:pt idx="46">
                    <c:v>CORPORACION FOM. DE IND. H. CORPHOTEL</c:v>
                  </c:pt>
                  <c:pt idx="47">
                    <c:v>FORTNESS INTELLIGENCE, SRL</c:v>
                  </c:pt>
                  <c:pt idx="48">
                    <c:v>SOLVEX DOMINICANA, SRL</c:v>
                  </c:pt>
                  <c:pt idx="49">
                    <c:v>CARIBBEAN XAM, SRL</c:v>
                  </c:pt>
                  <c:pt idx="50">
                    <c:v>CORAMCA, SRL</c:v>
                  </c:pt>
                  <c:pt idx="51">
                    <c:v>CORAMCA, SRL</c:v>
                  </c:pt>
                  <c:pt idx="52">
                    <c:v>CENTRO CUESTA NACIONAL, SAS</c:v>
                  </c:pt>
                  <c:pt idx="53">
                    <c:v>GRAPHIC CITY, SRL </c:v>
                  </c:pt>
                  <c:pt idx="54">
                    <c:v>PROLIMDES COMERCIAL SRL</c:v>
                  </c:pt>
                  <c:pt idx="55">
                    <c:v>ADALGISA SANTANA ORTIZ</c:v>
                  </c:pt>
                  <c:pt idx="56">
                    <c:v>SOL. DIVERSAS METROPOLITANA SDM, SRL </c:v>
                  </c:pt>
                  <c:pt idx="57">
                    <c:v>SOL. DIVERSAS METROPOLITANA SDM, SRL </c:v>
                  </c:pt>
                  <c:pt idx="58">
                    <c:v>SOL. DIVERSAS METROPOLITANA SDM, SRL </c:v>
                  </c:pt>
                  <c:pt idx="59">
                    <c:v>SOL. DIVERSAS METROPOLITANA SDM, SRL </c:v>
                  </c:pt>
                  <c:pt idx="60">
                    <c:v>SOL. DIVERSAS METROPOLITANA SDM, SRL </c:v>
                  </c:pt>
                  <c:pt idx="61">
                    <c:v>CORPEMC, SRL</c:v>
                  </c:pt>
                  <c:pt idx="62">
                    <c:v>MERANA GROUP, SRL</c:v>
                  </c:pt>
                  <c:pt idx="63">
                    <c:v>TEOREMA C-E, SRL</c:v>
                  </c:pt>
                  <c:pt idx="64">
                    <c:v>AGUA CRYSTAL, S.A.</c:v>
                  </c:pt>
                  <c:pt idx="65">
                    <c:v>KANOLUX, SRL </c:v>
                  </c:pt>
                  <c:pt idx="66">
                    <c:v>KANOLUX, SRL </c:v>
                  </c:pt>
                </c:lvl>
                <c:lvl>
                  <c:pt idx="0">
                    <c:v>B1500000071</c:v>
                  </c:pt>
                  <c:pt idx="1">
                    <c:v>B1500000287</c:v>
                  </c:pt>
                  <c:pt idx="2">
                    <c:v>B1500000075</c:v>
                  </c:pt>
                  <c:pt idx="3">
                    <c:v>B1500000208</c:v>
                  </c:pt>
                  <c:pt idx="4">
                    <c:v>B1500000224</c:v>
                  </c:pt>
                  <c:pt idx="5">
                    <c:v>B1500000261</c:v>
                  </c:pt>
                  <c:pt idx="6">
                    <c:v>B1500000261</c:v>
                  </c:pt>
                  <c:pt idx="7">
                    <c:v>E450000000002</c:v>
                  </c:pt>
                  <c:pt idx="8">
                    <c:v>B1500000004</c:v>
                  </c:pt>
                  <c:pt idx="9">
                    <c:v>B1500000064</c:v>
                  </c:pt>
                  <c:pt idx="10">
                    <c:v>B1500000001</c:v>
                  </c:pt>
                  <c:pt idx="11">
                    <c:v>B1500000255</c:v>
                  </c:pt>
                  <c:pt idx="12">
                    <c:v>B1500000292</c:v>
                  </c:pt>
                  <c:pt idx="13">
                    <c:v>B1500000026</c:v>
                  </c:pt>
                  <c:pt idx="14">
                    <c:v>B1500000144</c:v>
                  </c:pt>
                  <c:pt idx="15">
                    <c:v>B1500000145</c:v>
                  </c:pt>
                  <c:pt idx="16">
                    <c:v>B1500000116</c:v>
                  </c:pt>
                  <c:pt idx="17">
                    <c:v>B1500001078</c:v>
                  </c:pt>
                  <c:pt idx="18">
                    <c:v>B1500001078</c:v>
                  </c:pt>
                  <c:pt idx="19">
                    <c:v>B1500001076</c:v>
                  </c:pt>
                  <c:pt idx="20">
                    <c:v>B1500000098</c:v>
                  </c:pt>
                  <c:pt idx="21">
                    <c:v>B1500001528</c:v>
                  </c:pt>
                  <c:pt idx="22">
                    <c:v>B1500005484</c:v>
                  </c:pt>
                  <c:pt idx="23">
                    <c:v>E450000001791</c:v>
                  </c:pt>
                  <c:pt idx="24">
                    <c:v>E450000020183</c:v>
                  </c:pt>
                  <c:pt idx="25">
                    <c:v>E450000004506</c:v>
                  </c:pt>
                  <c:pt idx="26">
                    <c:v>B1500000111</c:v>
                  </c:pt>
                  <c:pt idx="27">
                    <c:v>E450000000095</c:v>
                  </c:pt>
                  <c:pt idx="28">
                    <c:v>B1500000071</c:v>
                  </c:pt>
                  <c:pt idx="29">
                    <c:v>B1500000344</c:v>
                  </c:pt>
                  <c:pt idx="30">
                    <c:v>B1500000351</c:v>
                  </c:pt>
                  <c:pt idx="31">
                    <c:v>B1500000067</c:v>
                  </c:pt>
                  <c:pt idx="32">
                    <c:v>E450000000001</c:v>
                  </c:pt>
                  <c:pt idx="33">
                    <c:v>B150000000678</c:v>
                  </c:pt>
                  <c:pt idx="34">
                    <c:v>E450000000021</c:v>
                  </c:pt>
                  <c:pt idx="35">
                    <c:v>B1500001075</c:v>
                  </c:pt>
                  <c:pt idx="36">
                    <c:v>B1500001079</c:v>
                  </c:pt>
                  <c:pt idx="37">
                    <c:v>E450000000080</c:v>
                  </c:pt>
                  <c:pt idx="38">
                    <c:v>E450000000289</c:v>
                  </c:pt>
                  <c:pt idx="39">
                    <c:v>E450000000288</c:v>
                  </c:pt>
                  <c:pt idx="40">
                    <c:v>E450000000287</c:v>
                  </c:pt>
                  <c:pt idx="41">
                    <c:v>B1500003094</c:v>
                  </c:pt>
                  <c:pt idx="42">
                    <c:v>E450000000215</c:v>
                  </c:pt>
                  <c:pt idx="43">
                    <c:v>B1500000014</c:v>
                  </c:pt>
                  <c:pt idx="44">
                    <c:v>E450000000889</c:v>
                  </c:pt>
                  <c:pt idx="45">
                    <c:v>B1500001076</c:v>
                  </c:pt>
                  <c:pt idx="46">
                    <c:v>B1500000083</c:v>
                  </c:pt>
                  <c:pt idx="47">
                    <c:v>B1500000107</c:v>
                  </c:pt>
                  <c:pt idx="48">
                    <c:v>E450000000041</c:v>
                  </c:pt>
                  <c:pt idx="49">
                    <c:v>B1500001076</c:v>
                  </c:pt>
                  <c:pt idx="50">
                    <c:v>B1500000794</c:v>
                  </c:pt>
                  <c:pt idx="51">
                    <c:v>B1500000795</c:v>
                  </c:pt>
                  <c:pt idx="52">
                    <c:v>B1500232760</c:v>
                  </c:pt>
                  <c:pt idx="53">
                    <c:v>B1500000478</c:v>
                  </c:pt>
                  <c:pt idx="54">
                    <c:v>E450000000046</c:v>
                  </c:pt>
                  <c:pt idx="55">
                    <c:v>B1500000108</c:v>
                  </c:pt>
                  <c:pt idx="56">
                    <c:v>B1500000849,848</c:v>
                  </c:pt>
                  <c:pt idx="57">
                    <c:v>B1500000854</c:v>
                  </c:pt>
                  <c:pt idx="58">
                    <c:v>B1500000853</c:v>
                  </c:pt>
                  <c:pt idx="59">
                    <c:v>B1500000855</c:v>
                  </c:pt>
                  <c:pt idx="60">
                    <c:v>B1500000856</c:v>
                  </c:pt>
                  <c:pt idx="61">
                    <c:v>B1500000010</c:v>
                  </c:pt>
                  <c:pt idx="62">
                    <c:v>E450000000001</c:v>
                  </c:pt>
                  <c:pt idx="63">
                    <c:v>B1500001014</c:v>
                  </c:pt>
                  <c:pt idx="64">
                    <c:v>E450000000178</c:v>
                  </c:pt>
                  <c:pt idx="65">
                    <c:v>B1500000362</c:v>
                  </c:pt>
                  <c:pt idx="66">
                    <c:v>B1500000350</c:v>
                  </c:pt>
                </c:lvl>
                <c:lvl>
                  <c:pt idx="0">
                    <c:v>22/01/2026</c:v>
                  </c:pt>
                  <c:pt idx="1">
                    <c:v>22/01/2026</c:v>
                  </c:pt>
                  <c:pt idx="2">
                    <c:v>22/01/2026</c:v>
                  </c:pt>
                  <c:pt idx="3">
                    <c:v>22/01/2026</c:v>
                  </c:pt>
                  <c:pt idx="4">
                    <c:v>22/01/2026</c:v>
                  </c:pt>
                  <c:pt idx="5">
                    <c:v>22/01/2026</c:v>
                  </c:pt>
                  <c:pt idx="6">
                    <c:v>22/01/2026</c:v>
                  </c:pt>
                  <c:pt idx="7">
                    <c:v>22/01/2026</c:v>
                  </c:pt>
                  <c:pt idx="8">
                    <c:v>22/01/2026</c:v>
                  </c:pt>
                  <c:pt idx="9">
                    <c:v>22/01/2026</c:v>
                  </c:pt>
                  <c:pt idx="10">
                    <c:v>22/01/2026</c:v>
                  </c:pt>
                  <c:pt idx="11">
                    <c:v>23/01/2026</c:v>
                  </c:pt>
                  <c:pt idx="12">
                    <c:v>23/01/2026</c:v>
                  </c:pt>
                  <c:pt idx="13">
                    <c:v>23/01/2026</c:v>
                  </c:pt>
                  <c:pt idx="14">
                    <c:v>23/01/2026</c:v>
                  </c:pt>
                  <c:pt idx="15">
                    <c:v>23/01/2026</c:v>
                  </c:pt>
                  <c:pt idx="16">
                    <c:v>23/01/2026</c:v>
                  </c:pt>
                  <c:pt idx="17">
                    <c:v>23/01/2026</c:v>
                  </c:pt>
                  <c:pt idx="18">
                    <c:v>23/01/2026</c:v>
                  </c:pt>
                  <c:pt idx="19">
                    <c:v>23/01/2026</c:v>
                  </c:pt>
                  <c:pt idx="20">
                    <c:v>23/01/2026</c:v>
                  </c:pt>
                  <c:pt idx="21">
                    <c:v>23/01/2026</c:v>
                  </c:pt>
                  <c:pt idx="22">
                    <c:v>27/01/2026</c:v>
                  </c:pt>
                  <c:pt idx="23">
                    <c:v>27/01/2026</c:v>
                  </c:pt>
                  <c:pt idx="24">
                    <c:v>27/01/2026</c:v>
                  </c:pt>
                  <c:pt idx="25">
                    <c:v>27/01/2026</c:v>
                  </c:pt>
                  <c:pt idx="26">
                    <c:v>27/01/2026</c:v>
                  </c:pt>
                  <c:pt idx="27">
                    <c:v>28/01/2026</c:v>
                  </c:pt>
                  <c:pt idx="28">
                    <c:v>28/01/2026</c:v>
                  </c:pt>
                  <c:pt idx="29">
                    <c:v>28/01/2026</c:v>
                  </c:pt>
                  <c:pt idx="30">
                    <c:v>28/01/2026</c:v>
                  </c:pt>
                  <c:pt idx="31">
                    <c:v>28/01/2026</c:v>
                  </c:pt>
                  <c:pt idx="32">
                    <c:v>28/01/2026</c:v>
                  </c:pt>
                  <c:pt idx="33">
                    <c:v>28/01/2026</c:v>
                  </c:pt>
                  <c:pt idx="34">
                    <c:v>28/01/2026</c:v>
                  </c:pt>
                  <c:pt idx="35">
                    <c:v>28/01/2026</c:v>
                  </c:pt>
                  <c:pt idx="36">
                    <c:v>28/01/2026</c:v>
                  </c:pt>
                  <c:pt idx="37">
                    <c:v>28/01/2026</c:v>
                  </c:pt>
                  <c:pt idx="38">
                    <c:v>28/01/2026</c:v>
                  </c:pt>
                  <c:pt idx="39">
                    <c:v>28/01/2026</c:v>
                  </c:pt>
                  <c:pt idx="40">
                    <c:v>28/01/2026</c:v>
                  </c:pt>
                  <c:pt idx="41">
                    <c:v>28/01/2026</c:v>
                  </c:pt>
                  <c:pt idx="42">
                    <c:v>28/01/2026</c:v>
                  </c:pt>
                  <c:pt idx="43">
                    <c:v>28/01/2026</c:v>
                  </c:pt>
                  <c:pt idx="44">
                    <c:v>28/01/2026</c:v>
                  </c:pt>
                  <c:pt idx="45">
                    <c:v>28/01/2026</c:v>
                  </c:pt>
                  <c:pt idx="46">
                    <c:v>28/01/2026</c:v>
                  </c:pt>
                  <c:pt idx="47">
                    <c:v>28/01/2026</c:v>
                  </c:pt>
                  <c:pt idx="48">
                    <c:v>28/01/2026</c:v>
                  </c:pt>
                  <c:pt idx="49">
                    <c:v>29/01/2026</c:v>
                  </c:pt>
                  <c:pt idx="50">
                    <c:v>29/01/2026</c:v>
                  </c:pt>
                  <c:pt idx="51">
                    <c:v>29/01/2026</c:v>
                  </c:pt>
                  <c:pt idx="52">
                    <c:v>29/01/2026</c:v>
                  </c:pt>
                  <c:pt idx="53">
                    <c:v>29/01/2026</c:v>
                  </c:pt>
                  <c:pt idx="54">
                    <c:v>29/01/2026</c:v>
                  </c:pt>
                  <c:pt idx="55">
                    <c:v>29/01/2026</c:v>
                  </c:pt>
                  <c:pt idx="56">
                    <c:v>29/01/2026</c:v>
                  </c:pt>
                  <c:pt idx="57">
                    <c:v>29/01/2026</c:v>
                  </c:pt>
                  <c:pt idx="58">
                    <c:v>29/01/2026</c:v>
                  </c:pt>
                  <c:pt idx="59">
                    <c:v>29/01/2026</c:v>
                  </c:pt>
                  <c:pt idx="60">
                    <c:v>29/01/2026</c:v>
                  </c:pt>
                  <c:pt idx="61">
                    <c:v>29/01/2026</c:v>
                  </c:pt>
                  <c:pt idx="62">
                    <c:v>29/01/2026</c:v>
                  </c:pt>
                  <c:pt idx="63">
                    <c:v>29/01/2026</c:v>
                  </c:pt>
                  <c:pt idx="64">
                    <c:v>29/01/2026</c:v>
                  </c:pt>
                  <c:pt idx="65">
                    <c:v>30/01/2026</c:v>
                  </c:pt>
                  <c:pt idx="66">
                    <c:v>30/01/2026</c:v>
                  </c:pt>
                </c:lvl>
                <c:lvl>
                  <c:pt idx="0">
                    <c:v>16/12/2025</c:v>
                  </c:pt>
                  <c:pt idx="1">
                    <c:v>16/12/2025</c:v>
                  </c:pt>
                  <c:pt idx="2">
                    <c:v>18/12/2025</c:v>
                  </c:pt>
                  <c:pt idx="3">
                    <c:v>18/12/2025</c:v>
                  </c:pt>
                  <c:pt idx="4">
                    <c:v>18/12/2025</c:v>
                  </c:pt>
                  <c:pt idx="5">
                    <c:v>16/12/2025</c:v>
                  </c:pt>
                  <c:pt idx="6">
                    <c:v>16/12/2025</c:v>
                  </c:pt>
                  <c:pt idx="7">
                    <c:v>16/12/2025</c:v>
                  </c:pt>
                  <c:pt idx="8">
                    <c:v>16/12/2025</c:v>
                  </c:pt>
                  <c:pt idx="9">
                    <c:v>10/12/2025</c:v>
                  </c:pt>
                  <c:pt idx="10">
                    <c:v>18/12/2025</c:v>
                  </c:pt>
                  <c:pt idx="11">
                    <c:v>16/12/2025</c:v>
                  </c:pt>
                  <c:pt idx="12">
                    <c:v>16/12/2025</c:v>
                  </c:pt>
                  <c:pt idx="13">
                    <c:v>18/12/2025</c:v>
                  </c:pt>
                  <c:pt idx="14">
                    <c:v>18/12/2025</c:v>
                  </c:pt>
                  <c:pt idx="15">
                    <c:v>18/12/2025</c:v>
                  </c:pt>
                  <c:pt idx="16">
                    <c:v>18/12/2025</c:v>
                  </c:pt>
                  <c:pt idx="17">
                    <c:v>18/12/2025</c:v>
                  </c:pt>
                  <c:pt idx="18">
                    <c:v>18/12/2025</c:v>
                  </c:pt>
                  <c:pt idx="19">
                    <c:v>18/12/2025</c:v>
                  </c:pt>
                  <c:pt idx="20">
                    <c:v>16/12/2025</c:v>
                  </c:pt>
                  <c:pt idx="21">
                    <c:v>17/12/2025</c:v>
                  </c:pt>
                  <c:pt idx="22">
                    <c:v>16/01/2026</c:v>
                  </c:pt>
                  <c:pt idx="23">
                    <c:v>16/01/2026</c:v>
                  </c:pt>
                  <c:pt idx="24">
                    <c:v>02/12/2025</c:v>
                  </c:pt>
                  <c:pt idx="25">
                    <c:v>06/08/2025</c:v>
                  </c:pt>
                  <c:pt idx="26">
                    <c:v>16/12/2025</c:v>
                  </c:pt>
                  <c:pt idx="27">
                    <c:v>18/12/2025</c:v>
                  </c:pt>
                  <c:pt idx="28">
                    <c:v>16/12/2025</c:v>
                  </c:pt>
                  <c:pt idx="29">
                    <c:v>16/12/2026</c:v>
                  </c:pt>
                  <c:pt idx="30">
                    <c:v>18/12/2025</c:v>
                  </c:pt>
                  <c:pt idx="31">
                    <c:v>18/12/2025</c:v>
                  </c:pt>
                  <c:pt idx="32">
                    <c:v>08/12/2025</c:v>
                  </c:pt>
                  <c:pt idx="33">
                    <c:v>16/12/2025</c:v>
                  </c:pt>
                  <c:pt idx="34">
                    <c:v>16/12/2025</c:v>
                  </c:pt>
                  <c:pt idx="35">
                    <c:v>18/01/2025</c:v>
                  </c:pt>
                  <c:pt idx="36">
                    <c:v>18/01/2025</c:v>
                  </c:pt>
                  <c:pt idx="37">
                    <c:v>13/01/2026</c:v>
                  </c:pt>
                  <c:pt idx="38">
                    <c:v>12/01/2026</c:v>
                  </c:pt>
                  <c:pt idx="39">
                    <c:v>13/01/2026</c:v>
                  </c:pt>
                  <c:pt idx="40">
                    <c:v>14/01/2026</c:v>
                  </c:pt>
                  <c:pt idx="41">
                    <c:v>13/10/2025</c:v>
                  </c:pt>
                  <c:pt idx="42">
                    <c:v>16/12/2025</c:v>
                  </c:pt>
                  <c:pt idx="43">
                    <c:v>06/08/2025</c:v>
                  </c:pt>
                  <c:pt idx="44">
                    <c:v>15/10/2025</c:v>
                  </c:pt>
                  <c:pt idx="45">
                    <c:v>13/12/2025</c:v>
                  </c:pt>
                  <c:pt idx="46">
                    <c:v>14/01/2026</c:v>
                  </c:pt>
                  <c:pt idx="47">
                    <c:v>18/12/2025</c:v>
                  </c:pt>
                  <c:pt idx="48">
                    <c:v>10/09/2025</c:v>
                  </c:pt>
                  <c:pt idx="49">
                    <c:v>20/10/2025</c:v>
                  </c:pt>
                  <c:pt idx="50">
                    <c:v>16/12/2025</c:v>
                  </c:pt>
                  <c:pt idx="51">
                    <c:v>16/12/2025</c:v>
                  </c:pt>
                  <c:pt idx="52">
                    <c:v>26/11/2025</c:v>
                  </c:pt>
                  <c:pt idx="53">
                    <c:v>16/07/2025</c:v>
                  </c:pt>
                  <c:pt idx="54">
                    <c:v>04/12/2025</c:v>
                  </c:pt>
                  <c:pt idx="55">
                    <c:v>27/03/2025</c:v>
                  </c:pt>
                  <c:pt idx="56">
                    <c:v>18/12/2025</c:v>
                  </c:pt>
                  <c:pt idx="57">
                    <c:v>03/12/2025</c:v>
                  </c:pt>
                  <c:pt idx="58">
                    <c:v>27/11/2025</c:v>
                  </c:pt>
                  <c:pt idx="59">
                    <c:v>13/11/2025</c:v>
                  </c:pt>
                  <c:pt idx="60">
                    <c:v>05/11/2025</c:v>
                  </c:pt>
                  <c:pt idx="61">
                    <c:v>19/11/2025</c:v>
                  </c:pt>
                  <c:pt idx="62">
                    <c:v>28/10/2025</c:v>
                  </c:pt>
                  <c:pt idx="63">
                    <c:v>15/12/2025</c:v>
                  </c:pt>
                  <c:pt idx="64">
                    <c:v>10/12/2025</c:v>
                  </c:pt>
                  <c:pt idx="65">
                    <c:v>19/12/2025</c:v>
                  </c:pt>
                  <c:pt idx="66">
                    <c:v>11/12/2025</c:v>
                  </c:pt>
                </c:lvl>
              </c:multiLvlStrCache>
            </c:multiLvlStrRef>
          </c:cat>
          <c:val>
            <c:numRef>
              <c:f>'Pago Proveedores'!$N$91:$N$222</c:f>
              <c:numCache>
                <c:formatCode>General</c:formatCode>
                <c:ptCount val="68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981076</xdr:colOff>
      <xdr:row>1</xdr:row>
      <xdr:rowOff>114302</xdr:rowOff>
    </xdr:from>
    <xdr:to>
      <xdr:col>3</xdr:col>
      <xdr:colOff>1619250</xdr:colOff>
      <xdr:row>4</xdr:row>
      <xdr:rowOff>180976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6" y="304802"/>
          <a:ext cx="638174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674079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227"/>
  <sheetViews>
    <sheetView tabSelected="1" zoomScaleNormal="100" workbookViewId="0">
      <selection activeCell="E235" sqref="E235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33" t="s">
        <v>64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 t="s">
        <v>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3" t="s">
        <v>6</v>
      </c>
      <c r="D13" s="25" t="s">
        <v>7</v>
      </c>
      <c r="E13" s="27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29" t="s">
        <v>13</v>
      </c>
      <c r="L13" s="30"/>
      <c r="M13" s="31"/>
    </row>
    <row r="14" spans="1:13" s="3" customFormat="1" ht="21" customHeight="1" thickBot="1" x14ac:dyDescent="0.3">
      <c r="A14" s="4" t="s">
        <v>14</v>
      </c>
      <c r="B14" s="5" t="s">
        <v>15</v>
      </c>
      <c r="C14" s="24"/>
      <c r="D14" s="26"/>
      <c r="E14" s="28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45" x14ac:dyDescent="0.25">
      <c r="A15" s="9">
        <v>46013</v>
      </c>
      <c r="B15" s="9">
        <v>46034</v>
      </c>
      <c r="C15" s="9"/>
      <c r="D15" s="34" t="s">
        <v>65</v>
      </c>
      <c r="E15" s="34" t="s">
        <v>66</v>
      </c>
      <c r="F15" s="11">
        <v>5617350.3499999996</v>
      </c>
      <c r="G15" s="9">
        <v>46022</v>
      </c>
      <c r="H15" s="11">
        <v>201400.04</v>
      </c>
      <c r="I15" s="22"/>
      <c r="J15" s="11">
        <v>201400.04</v>
      </c>
      <c r="K15" s="12"/>
      <c r="L15" s="13" t="s">
        <v>23</v>
      </c>
      <c r="M15" s="12"/>
    </row>
    <row r="16" spans="1:13" ht="60" x14ac:dyDescent="0.25">
      <c r="A16" s="9">
        <v>45985</v>
      </c>
      <c r="B16" s="9">
        <v>46037</v>
      </c>
      <c r="C16" s="9" t="s">
        <v>67</v>
      </c>
      <c r="D16" s="35" t="s">
        <v>68</v>
      </c>
      <c r="E16" s="36" t="s">
        <v>69</v>
      </c>
      <c r="F16" s="11">
        <v>206500</v>
      </c>
      <c r="G16" s="9">
        <v>46022</v>
      </c>
      <c r="H16" s="11">
        <v>95403</v>
      </c>
      <c r="I16" s="22"/>
      <c r="J16" s="11">
        <v>95403</v>
      </c>
      <c r="K16" s="12"/>
      <c r="L16" s="13" t="s">
        <v>23</v>
      </c>
      <c r="M16" s="12"/>
    </row>
    <row r="17" spans="1:13" ht="45" x14ac:dyDescent="0.25">
      <c r="A17" s="9">
        <v>45992</v>
      </c>
      <c r="B17" s="9">
        <v>46037</v>
      </c>
      <c r="C17" s="9" t="s">
        <v>70</v>
      </c>
      <c r="D17" s="34" t="s">
        <v>47</v>
      </c>
      <c r="E17" s="34" t="s">
        <v>71</v>
      </c>
      <c r="F17" s="11">
        <v>30130.9</v>
      </c>
      <c r="G17" s="9">
        <v>46022</v>
      </c>
      <c r="H17" s="11">
        <v>95205.94</v>
      </c>
      <c r="I17" s="22"/>
      <c r="J17" s="11">
        <v>95205.94</v>
      </c>
      <c r="K17" s="12"/>
      <c r="L17" s="13" t="s">
        <v>23</v>
      </c>
      <c r="M17" s="12"/>
    </row>
    <row r="18" spans="1:13" ht="45" x14ac:dyDescent="0.25">
      <c r="A18" s="9">
        <v>45988</v>
      </c>
      <c r="B18" s="9">
        <v>46037</v>
      </c>
      <c r="C18" s="9" t="s">
        <v>72</v>
      </c>
      <c r="D18" s="34" t="s">
        <v>47</v>
      </c>
      <c r="E18" s="34" t="s">
        <v>73</v>
      </c>
      <c r="F18" s="11">
        <v>39176.76</v>
      </c>
      <c r="G18" s="9">
        <v>46022</v>
      </c>
      <c r="H18" s="11">
        <v>53100</v>
      </c>
      <c r="I18" s="22"/>
      <c r="J18" s="11">
        <v>53100</v>
      </c>
      <c r="K18" s="12"/>
      <c r="L18" s="13" t="s">
        <v>23</v>
      </c>
      <c r="M18" s="12"/>
    </row>
    <row r="19" spans="1:13" ht="45" x14ac:dyDescent="0.25">
      <c r="A19" s="9">
        <v>45993</v>
      </c>
      <c r="B19" s="9">
        <v>46037</v>
      </c>
      <c r="C19" s="9" t="s">
        <v>74</v>
      </c>
      <c r="D19" s="35" t="s">
        <v>75</v>
      </c>
      <c r="E19" s="36" t="s">
        <v>76</v>
      </c>
      <c r="F19" s="11">
        <v>75838.600000000006</v>
      </c>
      <c r="G19" s="9">
        <v>46022</v>
      </c>
      <c r="H19" s="11">
        <v>39884</v>
      </c>
      <c r="I19" s="22"/>
      <c r="J19" s="11">
        <v>39884</v>
      </c>
      <c r="K19" s="12"/>
      <c r="L19" s="13" t="s">
        <v>23</v>
      </c>
      <c r="M19" s="12"/>
    </row>
    <row r="20" spans="1:13" ht="30" x14ac:dyDescent="0.25">
      <c r="A20" s="9">
        <v>46000</v>
      </c>
      <c r="B20" s="9">
        <v>46037</v>
      </c>
      <c r="C20" s="9" t="s">
        <v>77</v>
      </c>
      <c r="D20" s="34" t="s">
        <v>78</v>
      </c>
      <c r="E20" s="34" t="s">
        <v>79</v>
      </c>
      <c r="F20" s="11">
        <v>231000</v>
      </c>
      <c r="G20" s="9">
        <v>46022</v>
      </c>
      <c r="H20" s="11">
        <v>303218.7</v>
      </c>
      <c r="I20" s="22"/>
      <c r="J20" s="11">
        <v>303218.7</v>
      </c>
      <c r="K20" s="12"/>
      <c r="L20" s="13" t="s">
        <v>23</v>
      </c>
      <c r="M20" s="12"/>
    </row>
    <row r="21" spans="1:13" ht="45" x14ac:dyDescent="0.25">
      <c r="A21" s="9">
        <v>45992</v>
      </c>
      <c r="B21" s="9">
        <v>46037</v>
      </c>
      <c r="C21" s="9" t="s">
        <v>80</v>
      </c>
      <c r="D21" s="35" t="s">
        <v>33</v>
      </c>
      <c r="E21" s="36" t="s">
        <v>81</v>
      </c>
      <c r="F21" s="11">
        <v>84193</v>
      </c>
      <c r="G21" s="9">
        <v>46022</v>
      </c>
      <c r="H21" s="11">
        <v>61624.32</v>
      </c>
      <c r="I21" s="22"/>
      <c r="J21" s="11">
        <v>61624.32</v>
      </c>
      <c r="K21" s="12"/>
      <c r="L21" s="13" t="s">
        <v>23</v>
      </c>
      <c r="M21" s="12"/>
    </row>
    <row r="22" spans="1:13" ht="30" x14ac:dyDescent="0.25">
      <c r="A22" s="9">
        <v>46002</v>
      </c>
      <c r="B22" s="9">
        <v>46037</v>
      </c>
      <c r="C22" s="9" t="s">
        <v>82</v>
      </c>
      <c r="D22" s="35" t="s">
        <v>83</v>
      </c>
      <c r="E22" s="36" t="s">
        <v>84</v>
      </c>
      <c r="F22" s="11">
        <v>7600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3" ht="45" x14ac:dyDescent="0.25">
      <c r="A23" s="9">
        <v>45996</v>
      </c>
      <c r="B23" s="9">
        <v>46037</v>
      </c>
      <c r="C23" s="9" t="s">
        <v>85</v>
      </c>
      <c r="D23" s="35" t="s">
        <v>83</v>
      </c>
      <c r="E23" s="36" t="s">
        <v>86</v>
      </c>
      <c r="F23" s="11">
        <v>5800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3" ht="45" x14ac:dyDescent="0.25">
      <c r="A24" s="9">
        <v>45993</v>
      </c>
      <c r="B24" s="9">
        <v>46037</v>
      </c>
      <c r="C24" s="9" t="s">
        <v>87</v>
      </c>
      <c r="D24" s="35" t="s">
        <v>88</v>
      </c>
      <c r="E24" s="36" t="s">
        <v>89</v>
      </c>
      <c r="F24" s="11">
        <v>20500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3" ht="75" x14ac:dyDescent="0.25">
      <c r="A25" s="9">
        <v>45965</v>
      </c>
      <c r="B25" s="9">
        <v>46037</v>
      </c>
      <c r="C25" s="9" t="s">
        <v>90</v>
      </c>
      <c r="D25" s="35" t="s">
        <v>29</v>
      </c>
      <c r="E25" s="36" t="s">
        <v>91</v>
      </c>
      <c r="F25" s="11">
        <v>118369.08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3" ht="45" x14ac:dyDescent="0.25">
      <c r="A26" s="9">
        <v>45940</v>
      </c>
      <c r="B26" s="9">
        <v>46037</v>
      </c>
      <c r="C26" s="9" t="s">
        <v>92</v>
      </c>
      <c r="D26" s="35" t="s">
        <v>93</v>
      </c>
      <c r="E26" s="36" t="s">
        <v>94</v>
      </c>
      <c r="F26" s="11">
        <v>173540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</row>
    <row r="27" spans="1:13" ht="60" x14ac:dyDescent="0.25">
      <c r="A27" s="9">
        <v>45883</v>
      </c>
      <c r="B27" s="9">
        <v>46037</v>
      </c>
      <c r="C27" s="9" t="s">
        <v>95</v>
      </c>
      <c r="D27" s="35" t="s">
        <v>96</v>
      </c>
      <c r="E27" s="36" t="s">
        <v>97</v>
      </c>
      <c r="F27" s="11">
        <v>159300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3" ht="60" x14ac:dyDescent="0.25">
      <c r="A28" s="9">
        <v>46001</v>
      </c>
      <c r="B28" s="9">
        <v>46037</v>
      </c>
      <c r="C28" s="9" t="s">
        <v>98</v>
      </c>
      <c r="D28" s="35" t="s">
        <v>43</v>
      </c>
      <c r="E28" s="36" t="s">
        <v>99</v>
      </c>
      <c r="F28" s="11">
        <v>44005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3" ht="30" x14ac:dyDescent="0.25">
      <c r="A29" s="9">
        <v>45772</v>
      </c>
      <c r="B29" s="9">
        <v>46037</v>
      </c>
      <c r="C29" s="9" t="s">
        <v>100</v>
      </c>
      <c r="D29" s="35" t="s">
        <v>43</v>
      </c>
      <c r="E29" s="36" t="s">
        <v>101</v>
      </c>
      <c r="F29" s="11">
        <v>28350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3" ht="30" x14ac:dyDescent="0.25">
      <c r="A30" s="9">
        <v>45776</v>
      </c>
      <c r="B30" s="9">
        <v>46037</v>
      </c>
      <c r="C30" s="9" t="s">
        <v>102</v>
      </c>
      <c r="D30" s="35" t="s">
        <v>45</v>
      </c>
      <c r="E30" s="36" t="s">
        <v>46</v>
      </c>
      <c r="F30" s="11">
        <v>17759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3" ht="60" x14ac:dyDescent="0.25">
      <c r="A31" s="9">
        <v>46008</v>
      </c>
      <c r="B31" s="9">
        <v>46038</v>
      </c>
      <c r="C31" s="9" t="s">
        <v>103</v>
      </c>
      <c r="D31" s="35" t="s">
        <v>104</v>
      </c>
      <c r="E31" s="36" t="s">
        <v>105</v>
      </c>
      <c r="F31" s="11">
        <v>124248.1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3" ht="45" x14ac:dyDescent="0.25">
      <c r="A32" s="9">
        <v>46010</v>
      </c>
      <c r="B32" s="9">
        <v>46038</v>
      </c>
      <c r="C32" s="9" t="s">
        <v>106</v>
      </c>
      <c r="D32" s="35" t="s">
        <v>28</v>
      </c>
      <c r="E32" s="36" t="s">
        <v>107</v>
      </c>
      <c r="F32" s="11">
        <v>44334.03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45" x14ac:dyDescent="0.25">
      <c r="A33" s="9">
        <v>45939</v>
      </c>
      <c r="B33" s="9">
        <v>46038</v>
      </c>
      <c r="C33" s="9" t="s">
        <v>108</v>
      </c>
      <c r="D33" s="35" t="s">
        <v>109</v>
      </c>
      <c r="E33" s="36" t="s">
        <v>110</v>
      </c>
      <c r="F33" s="11">
        <v>216598.35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45" x14ac:dyDescent="0.25">
      <c r="A34" s="9">
        <v>45995</v>
      </c>
      <c r="B34" s="9">
        <v>46038</v>
      </c>
      <c r="C34" s="9" t="s">
        <v>111</v>
      </c>
      <c r="D34" s="35" t="s">
        <v>112</v>
      </c>
      <c r="E34" s="36" t="s">
        <v>113</v>
      </c>
      <c r="F34" s="11">
        <v>86672.48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60" x14ac:dyDescent="0.25">
      <c r="A35" s="9">
        <v>45985</v>
      </c>
      <c r="B35" s="9">
        <v>45673</v>
      </c>
      <c r="C35" s="9" t="s">
        <v>114</v>
      </c>
      <c r="D35" s="35" t="s">
        <v>68</v>
      </c>
      <c r="E35" s="36" t="s">
        <v>115</v>
      </c>
      <c r="F35" s="11">
        <v>459610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30" x14ac:dyDescent="0.25">
      <c r="A36" s="9">
        <v>46009</v>
      </c>
      <c r="B36" s="9">
        <v>46038</v>
      </c>
      <c r="C36" s="9" t="s">
        <v>116</v>
      </c>
      <c r="D36" s="35" t="s">
        <v>63</v>
      </c>
      <c r="E36" s="36" t="s">
        <v>117</v>
      </c>
      <c r="F36" s="11">
        <v>53100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60" x14ac:dyDescent="0.25">
      <c r="A37" s="9">
        <v>45793</v>
      </c>
      <c r="B37" s="9">
        <v>46038</v>
      </c>
      <c r="C37" s="9" t="s">
        <v>55</v>
      </c>
      <c r="D37" s="35" t="s">
        <v>118</v>
      </c>
      <c r="E37" s="36" t="s">
        <v>119</v>
      </c>
      <c r="F37" s="11">
        <v>139700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60" x14ac:dyDescent="0.25">
      <c r="A38" s="9">
        <v>45793</v>
      </c>
      <c r="B38" s="9">
        <v>46038</v>
      </c>
      <c r="C38" s="9" t="s">
        <v>120</v>
      </c>
      <c r="D38" s="35" t="s">
        <v>118</v>
      </c>
      <c r="E38" s="36" t="s">
        <v>121</v>
      </c>
      <c r="F38" s="11">
        <v>72600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45" x14ac:dyDescent="0.25">
      <c r="A39" s="9">
        <v>45982</v>
      </c>
      <c r="B39" s="9">
        <v>46038</v>
      </c>
      <c r="C39" s="9" t="s">
        <v>122</v>
      </c>
      <c r="D39" s="35" t="s">
        <v>123</v>
      </c>
      <c r="E39" s="36" t="s">
        <v>124</v>
      </c>
      <c r="F39" s="11">
        <v>22656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60" x14ac:dyDescent="0.25">
      <c r="A40" s="9">
        <v>45995</v>
      </c>
      <c r="B40" s="9">
        <v>46038</v>
      </c>
      <c r="C40" s="9" t="s">
        <v>125</v>
      </c>
      <c r="D40" s="35" t="s">
        <v>123</v>
      </c>
      <c r="E40" s="36" t="s">
        <v>126</v>
      </c>
      <c r="F40" s="11">
        <v>4366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60" x14ac:dyDescent="0.25">
      <c r="A41" s="9">
        <v>46000</v>
      </c>
      <c r="B41" s="9">
        <v>46038</v>
      </c>
      <c r="C41" s="9" t="s">
        <v>127</v>
      </c>
      <c r="D41" s="34" t="s">
        <v>128</v>
      </c>
      <c r="E41" s="36" t="s">
        <v>129</v>
      </c>
      <c r="F41" s="11">
        <v>230896.5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45" x14ac:dyDescent="0.25">
      <c r="A42" s="9">
        <v>45995</v>
      </c>
      <c r="B42" s="9">
        <v>46038</v>
      </c>
      <c r="C42" s="9" t="s">
        <v>130</v>
      </c>
      <c r="D42" s="35" t="s">
        <v>131</v>
      </c>
      <c r="E42" s="36" t="s">
        <v>132</v>
      </c>
      <c r="F42" s="11">
        <v>5999869.1500000004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45" x14ac:dyDescent="0.25">
      <c r="A43" s="9"/>
      <c r="B43" s="9">
        <v>45673</v>
      </c>
      <c r="C43" s="9" t="s">
        <v>133</v>
      </c>
      <c r="D43" s="35" t="s">
        <v>39</v>
      </c>
      <c r="E43" s="36" t="s">
        <v>134</v>
      </c>
      <c r="F43" s="11">
        <v>29792.639999999999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60" x14ac:dyDescent="0.25">
      <c r="A44" s="9">
        <v>46006</v>
      </c>
      <c r="B44" s="9">
        <v>45673</v>
      </c>
      <c r="C44" s="9" t="s">
        <v>135</v>
      </c>
      <c r="D44" s="34" t="s">
        <v>136</v>
      </c>
      <c r="E44" s="34" t="s">
        <v>137</v>
      </c>
      <c r="F44" s="11">
        <v>47790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45" x14ac:dyDescent="0.25">
      <c r="A45" s="9">
        <v>45896</v>
      </c>
      <c r="B45" s="9">
        <v>46041</v>
      </c>
      <c r="C45" s="9" t="s">
        <v>48</v>
      </c>
      <c r="D45" s="35" t="s">
        <v>93</v>
      </c>
      <c r="E45" s="36" t="s">
        <v>50</v>
      </c>
      <c r="F45" s="11">
        <v>238965.01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45" x14ac:dyDescent="0.25">
      <c r="A46" s="9">
        <v>45896</v>
      </c>
      <c r="B46" s="9">
        <v>46041</v>
      </c>
      <c r="C46" s="9" t="s">
        <v>138</v>
      </c>
      <c r="D46" s="35" t="s">
        <v>93</v>
      </c>
      <c r="E46" s="36" t="s">
        <v>139</v>
      </c>
      <c r="F46" s="11">
        <v>313582.5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75" x14ac:dyDescent="0.25">
      <c r="A47" s="9">
        <v>46310</v>
      </c>
      <c r="B47" s="9">
        <v>46041</v>
      </c>
      <c r="C47" s="9" t="s">
        <v>140</v>
      </c>
      <c r="D47" s="35" t="s">
        <v>109</v>
      </c>
      <c r="E47" s="36" t="s">
        <v>141</v>
      </c>
      <c r="F47" s="11">
        <v>114792.45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75" x14ac:dyDescent="0.25">
      <c r="A48" s="9">
        <v>46000</v>
      </c>
      <c r="B48" s="9">
        <v>46041</v>
      </c>
      <c r="C48" s="9" t="s">
        <v>142</v>
      </c>
      <c r="D48" s="35" t="s">
        <v>143</v>
      </c>
      <c r="E48" s="34" t="s">
        <v>144</v>
      </c>
      <c r="F48" s="11">
        <v>198240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75" x14ac:dyDescent="0.25">
      <c r="A49" s="9">
        <v>45912</v>
      </c>
      <c r="B49" s="9">
        <v>46041</v>
      </c>
      <c r="C49" s="9" t="s">
        <v>145</v>
      </c>
      <c r="D49" s="35" t="s">
        <v>146</v>
      </c>
      <c r="E49" s="36" t="s">
        <v>147</v>
      </c>
      <c r="F49" s="11">
        <v>800000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60" x14ac:dyDescent="0.25">
      <c r="A50" s="9">
        <v>46006</v>
      </c>
      <c r="B50" s="9">
        <v>46041</v>
      </c>
      <c r="C50" s="9" t="s">
        <v>148</v>
      </c>
      <c r="D50" s="34" t="s">
        <v>149</v>
      </c>
      <c r="E50" s="34" t="s">
        <v>150</v>
      </c>
      <c r="F50" s="11">
        <v>187240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45" x14ac:dyDescent="0.25">
      <c r="A51" s="9">
        <v>45972</v>
      </c>
      <c r="B51" s="9">
        <v>46041</v>
      </c>
      <c r="C51" s="9" t="s">
        <v>151</v>
      </c>
      <c r="D51" s="35" t="s">
        <v>152</v>
      </c>
      <c r="E51" s="36" t="s">
        <v>153</v>
      </c>
      <c r="F51" s="11">
        <v>236000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30" x14ac:dyDescent="0.25">
      <c r="A52" s="9">
        <v>45973</v>
      </c>
      <c r="B52" s="9">
        <v>46041</v>
      </c>
      <c r="C52" s="9" t="s">
        <v>114</v>
      </c>
      <c r="D52" s="35" t="s">
        <v>152</v>
      </c>
      <c r="E52" s="36" t="s">
        <v>154</v>
      </c>
      <c r="F52" s="11">
        <v>94400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60" x14ac:dyDescent="0.25">
      <c r="A53" s="9">
        <v>45964</v>
      </c>
      <c r="B53" s="9">
        <v>46042</v>
      </c>
      <c r="C53" s="9" t="s">
        <v>155</v>
      </c>
      <c r="D53" s="35" t="s">
        <v>156</v>
      </c>
      <c r="E53" s="36" t="s">
        <v>157</v>
      </c>
      <c r="F53" s="11">
        <v>70800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60" x14ac:dyDescent="0.25">
      <c r="A54" s="9">
        <v>46009</v>
      </c>
      <c r="B54" s="9">
        <v>46042</v>
      </c>
      <c r="C54" s="9" t="s">
        <v>158</v>
      </c>
      <c r="D54" s="35" t="s">
        <v>159</v>
      </c>
      <c r="E54" s="36" t="s">
        <v>160</v>
      </c>
      <c r="F54" s="11">
        <v>100000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60" x14ac:dyDescent="0.25">
      <c r="A55" s="9">
        <v>46009</v>
      </c>
      <c r="B55" s="9">
        <v>46042</v>
      </c>
      <c r="C55" s="9" t="s">
        <v>161</v>
      </c>
      <c r="D55" s="35" t="s">
        <v>162</v>
      </c>
      <c r="E55" s="36" t="s">
        <v>163</v>
      </c>
      <c r="F55" s="11">
        <v>75000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60" x14ac:dyDescent="0.25">
      <c r="A56" s="9">
        <v>46009</v>
      </c>
      <c r="B56" s="9">
        <v>46042</v>
      </c>
      <c r="C56" s="9" t="s">
        <v>61</v>
      </c>
      <c r="D56" s="35" t="s">
        <v>164</v>
      </c>
      <c r="E56" s="36" t="s">
        <v>165</v>
      </c>
      <c r="F56" s="11">
        <v>75000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60" x14ac:dyDescent="0.25">
      <c r="A57" s="9">
        <v>46009</v>
      </c>
      <c r="B57" s="9">
        <v>46042</v>
      </c>
      <c r="C57" s="9" t="s">
        <v>166</v>
      </c>
      <c r="D57" s="35" t="s">
        <v>167</v>
      </c>
      <c r="E57" s="36" t="s">
        <v>168</v>
      </c>
      <c r="F57" s="11">
        <v>225000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60" x14ac:dyDescent="0.25">
      <c r="A58" s="9">
        <v>46009</v>
      </c>
      <c r="B58" s="9">
        <v>46042</v>
      </c>
      <c r="C58" s="9" t="s">
        <v>169</v>
      </c>
      <c r="D58" s="35" t="s">
        <v>170</v>
      </c>
      <c r="E58" s="36" t="s">
        <v>171</v>
      </c>
      <c r="F58" s="11">
        <v>150000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60" x14ac:dyDescent="0.25">
      <c r="A59" s="9">
        <v>46009</v>
      </c>
      <c r="B59" s="9">
        <v>46042</v>
      </c>
      <c r="C59" s="9" t="s">
        <v>172</v>
      </c>
      <c r="D59" s="35" t="s">
        <v>173</v>
      </c>
      <c r="E59" s="36" t="s">
        <v>174</v>
      </c>
      <c r="F59" s="11">
        <v>30000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60" x14ac:dyDescent="0.25">
      <c r="A60" s="9">
        <v>46009</v>
      </c>
      <c r="B60" s="9">
        <v>46042</v>
      </c>
      <c r="C60" s="9" t="s">
        <v>175</v>
      </c>
      <c r="D60" s="35" t="s">
        <v>176</v>
      </c>
      <c r="E60" s="36" t="s">
        <v>177</v>
      </c>
      <c r="F60" s="11">
        <v>75000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60" x14ac:dyDescent="0.25">
      <c r="A61" s="9">
        <v>46009</v>
      </c>
      <c r="B61" s="9">
        <v>46042</v>
      </c>
      <c r="C61" s="9" t="s">
        <v>155</v>
      </c>
      <c r="D61" s="35" t="s">
        <v>178</v>
      </c>
      <c r="E61" s="36" t="s">
        <v>179</v>
      </c>
      <c r="F61" s="11">
        <v>30000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60" x14ac:dyDescent="0.25">
      <c r="A62" s="9">
        <v>45974</v>
      </c>
      <c r="B62" s="9">
        <v>46042</v>
      </c>
      <c r="C62" s="9" t="s">
        <v>180</v>
      </c>
      <c r="D62" s="34" t="s">
        <v>181</v>
      </c>
      <c r="E62" s="34" t="s">
        <v>182</v>
      </c>
      <c r="F62" s="11">
        <v>183112.4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75" x14ac:dyDescent="0.25">
      <c r="A63" s="9">
        <v>46006</v>
      </c>
      <c r="B63" s="9">
        <v>46042</v>
      </c>
      <c r="C63" s="9" t="s">
        <v>183</v>
      </c>
      <c r="D63" s="35" t="s">
        <v>184</v>
      </c>
      <c r="E63" s="36" t="s">
        <v>185</v>
      </c>
      <c r="F63" s="11">
        <v>45000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60" x14ac:dyDescent="0.25">
      <c r="A64" s="9">
        <v>46007</v>
      </c>
      <c r="B64" s="9">
        <v>46042</v>
      </c>
      <c r="C64" s="9" t="s">
        <v>186</v>
      </c>
      <c r="D64" s="35" t="s">
        <v>187</v>
      </c>
      <c r="E64" s="36" t="s">
        <v>188</v>
      </c>
      <c r="F64" s="11">
        <v>50000.01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60" x14ac:dyDescent="0.25">
      <c r="A65" s="9">
        <v>46007</v>
      </c>
      <c r="B65" s="9">
        <v>46042</v>
      </c>
      <c r="C65" s="9" t="s">
        <v>56</v>
      </c>
      <c r="D65" s="35" t="s">
        <v>34</v>
      </c>
      <c r="E65" s="36" t="s">
        <v>189</v>
      </c>
      <c r="F65" s="11">
        <v>75000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60" x14ac:dyDescent="0.25">
      <c r="A66" s="9">
        <v>46007</v>
      </c>
      <c r="B66" s="9">
        <v>46042</v>
      </c>
      <c r="C66" s="9" t="s">
        <v>120</v>
      </c>
      <c r="D66" s="35" t="s">
        <v>190</v>
      </c>
      <c r="E66" s="36" t="s">
        <v>191</v>
      </c>
      <c r="F66" s="11">
        <v>60000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60" x14ac:dyDescent="0.25">
      <c r="A67" s="9">
        <v>46007</v>
      </c>
      <c r="B67" s="9">
        <v>46042</v>
      </c>
      <c r="C67" s="9" t="s">
        <v>35</v>
      </c>
      <c r="D67" s="35" t="s">
        <v>192</v>
      </c>
      <c r="E67" s="36" t="s">
        <v>193</v>
      </c>
      <c r="F67" s="11">
        <v>50000.01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60" x14ac:dyDescent="0.25">
      <c r="A68" s="9">
        <v>46007</v>
      </c>
      <c r="B68" s="9">
        <v>46042</v>
      </c>
      <c r="C68" s="9" t="s">
        <v>194</v>
      </c>
      <c r="D68" s="35" t="s">
        <v>195</v>
      </c>
      <c r="E68" s="36" t="s">
        <v>196</v>
      </c>
      <c r="F68" s="11">
        <v>40000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60" x14ac:dyDescent="0.25">
      <c r="A69" s="9">
        <v>46009</v>
      </c>
      <c r="B69" s="9">
        <v>46042</v>
      </c>
      <c r="C69" s="9" t="s">
        <v>197</v>
      </c>
      <c r="D69" s="35" t="s">
        <v>198</v>
      </c>
      <c r="E69" s="36" t="s">
        <v>199</v>
      </c>
      <c r="F69" s="11">
        <v>50000</v>
      </c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45" x14ac:dyDescent="0.25">
      <c r="A70" s="9">
        <v>45975</v>
      </c>
      <c r="B70" s="9">
        <v>46042</v>
      </c>
      <c r="C70" s="9" t="s">
        <v>200</v>
      </c>
      <c r="D70" s="35" t="s">
        <v>201</v>
      </c>
      <c r="E70" s="36" t="s">
        <v>202</v>
      </c>
      <c r="F70" s="11">
        <v>30000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60" x14ac:dyDescent="0.25">
      <c r="A71" s="9">
        <v>46007</v>
      </c>
      <c r="B71" s="9">
        <v>46042</v>
      </c>
      <c r="C71" s="9" t="s">
        <v>203</v>
      </c>
      <c r="D71" s="35" t="s">
        <v>204</v>
      </c>
      <c r="E71" s="36" t="s">
        <v>205</v>
      </c>
      <c r="F71" s="11">
        <v>250000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60" x14ac:dyDescent="0.25">
      <c r="A72" s="9">
        <v>46007</v>
      </c>
      <c r="B72" s="9">
        <v>46042</v>
      </c>
      <c r="C72" s="9" t="s">
        <v>37</v>
      </c>
      <c r="D72" s="35" t="s">
        <v>206</v>
      </c>
      <c r="E72" s="36" t="s">
        <v>207</v>
      </c>
      <c r="F72" s="11">
        <v>60000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60" x14ac:dyDescent="0.25">
      <c r="A73" s="9">
        <v>46007</v>
      </c>
      <c r="B73" s="9">
        <v>46042</v>
      </c>
      <c r="C73" s="9" t="s">
        <v>208</v>
      </c>
      <c r="D73" s="35" t="s">
        <v>209</v>
      </c>
      <c r="E73" s="36" t="s">
        <v>210</v>
      </c>
      <c r="F73" s="11">
        <v>40000.01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60" x14ac:dyDescent="0.25">
      <c r="A74" s="9">
        <v>46007</v>
      </c>
      <c r="B74" s="9">
        <v>46042</v>
      </c>
      <c r="C74" s="9" t="s">
        <v>211</v>
      </c>
      <c r="D74" s="35" t="s">
        <v>201</v>
      </c>
      <c r="E74" s="36" t="s">
        <v>212</v>
      </c>
      <c r="F74" s="11">
        <v>30000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46007</v>
      </c>
      <c r="B75" s="9">
        <v>46042</v>
      </c>
      <c r="C75" s="9" t="s">
        <v>87</v>
      </c>
      <c r="D75" s="35" t="s">
        <v>213</v>
      </c>
      <c r="E75" s="36" t="s">
        <v>214</v>
      </c>
      <c r="F75" s="11">
        <v>35000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60" x14ac:dyDescent="0.25">
      <c r="A76" s="9">
        <v>46007</v>
      </c>
      <c r="B76" s="9">
        <v>46042</v>
      </c>
      <c r="C76" s="9" t="s">
        <v>215</v>
      </c>
      <c r="D76" s="35" t="s">
        <v>36</v>
      </c>
      <c r="E76" s="36" t="s">
        <v>216</v>
      </c>
      <c r="F76" s="11">
        <v>70000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60" x14ac:dyDescent="0.25">
      <c r="A77" s="9">
        <v>46007</v>
      </c>
      <c r="B77" s="9">
        <v>46044</v>
      </c>
      <c r="C77" s="9" t="s">
        <v>217</v>
      </c>
      <c r="D77" s="35" t="s">
        <v>218</v>
      </c>
      <c r="E77" s="36" t="s">
        <v>219</v>
      </c>
      <c r="F77" s="11">
        <v>30000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46007</v>
      </c>
      <c r="B78" s="9">
        <v>46044</v>
      </c>
      <c r="C78" s="9" t="s">
        <v>220</v>
      </c>
      <c r="D78" s="35" t="s">
        <v>221</v>
      </c>
      <c r="E78" s="36" t="s">
        <v>222</v>
      </c>
      <c r="F78" s="11">
        <v>50000.01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60" x14ac:dyDescent="0.25">
      <c r="A79" s="9">
        <v>46007</v>
      </c>
      <c r="B79" s="9">
        <v>46044</v>
      </c>
      <c r="C79" s="9" t="s">
        <v>223</v>
      </c>
      <c r="D79" s="35" t="s">
        <v>224</v>
      </c>
      <c r="E79" s="36" t="s">
        <v>225</v>
      </c>
      <c r="F79" s="11">
        <v>40000.01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75" x14ac:dyDescent="0.25">
      <c r="A80" s="9">
        <v>46007</v>
      </c>
      <c r="B80" s="9">
        <v>46044</v>
      </c>
      <c r="C80" s="9" t="s">
        <v>37</v>
      </c>
      <c r="D80" s="35" t="s">
        <v>226</v>
      </c>
      <c r="E80" s="36" t="s">
        <v>227</v>
      </c>
      <c r="F80" s="11">
        <v>50000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72.75" customHeight="1" x14ac:dyDescent="0.25">
      <c r="A81" s="9">
        <v>46007</v>
      </c>
      <c r="B81" s="9">
        <v>46044</v>
      </c>
      <c r="C81" s="9" t="s">
        <v>200</v>
      </c>
      <c r="D81" s="35" t="s">
        <v>228</v>
      </c>
      <c r="E81" s="36" t="s">
        <v>229</v>
      </c>
      <c r="F81" s="11">
        <v>80000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60" x14ac:dyDescent="0.25">
      <c r="A82" s="9">
        <v>46007</v>
      </c>
      <c r="B82" s="9">
        <v>46044</v>
      </c>
      <c r="C82" s="9" t="s">
        <v>230</v>
      </c>
      <c r="D82" s="35" t="s">
        <v>231</v>
      </c>
      <c r="E82" s="36" t="s">
        <v>232</v>
      </c>
      <c r="F82" s="11">
        <v>50000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60" x14ac:dyDescent="0.25">
      <c r="A83" s="9">
        <v>46007</v>
      </c>
      <c r="B83" s="9">
        <v>46044</v>
      </c>
      <c r="C83" s="9" t="s">
        <v>233</v>
      </c>
      <c r="D83" s="35" t="s">
        <v>234</v>
      </c>
      <c r="E83" s="36" t="s">
        <v>235</v>
      </c>
      <c r="F83" s="11">
        <v>75000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60" x14ac:dyDescent="0.25">
      <c r="A84" s="9">
        <v>46007</v>
      </c>
      <c r="B84" s="9">
        <v>46044</v>
      </c>
      <c r="C84" s="9" t="s">
        <v>236</v>
      </c>
      <c r="D84" s="35" t="s">
        <v>237</v>
      </c>
      <c r="E84" s="36" t="s">
        <v>238</v>
      </c>
      <c r="F84" s="11">
        <v>50000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60" x14ac:dyDescent="0.25">
      <c r="A85" s="9">
        <v>46007</v>
      </c>
      <c r="B85" s="9">
        <v>46044</v>
      </c>
      <c r="C85" s="9" t="s">
        <v>239</v>
      </c>
      <c r="D85" s="35" t="s">
        <v>240</v>
      </c>
      <c r="E85" s="36" t="s">
        <v>241</v>
      </c>
      <c r="F85" s="11">
        <v>50000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60" x14ac:dyDescent="0.25">
      <c r="A86" s="9">
        <v>46007</v>
      </c>
      <c r="B86" s="9">
        <v>46044</v>
      </c>
      <c r="C86" s="9" t="s">
        <v>242</v>
      </c>
      <c r="D86" s="35" t="s">
        <v>54</v>
      </c>
      <c r="E86" s="36" t="s">
        <v>243</v>
      </c>
      <c r="F86" s="11">
        <v>50000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60" x14ac:dyDescent="0.25">
      <c r="A87" s="9">
        <v>46007</v>
      </c>
      <c r="B87" s="9">
        <v>46044</v>
      </c>
      <c r="C87" s="9" t="s">
        <v>244</v>
      </c>
      <c r="D87" s="35" t="s">
        <v>245</v>
      </c>
      <c r="E87" s="36" t="s">
        <v>246</v>
      </c>
      <c r="F87" s="11">
        <v>50000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60" x14ac:dyDescent="0.25">
      <c r="A88" s="9">
        <v>46007</v>
      </c>
      <c r="B88" s="9">
        <v>46044</v>
      </c>
      <c r="C88" s="9" t="s">
        <v>247</v>
      </c>
      <c r="D88" s="35" t="s">
        <v>248</v>
      </c>
      <c r="E88" s="36" t="s">
        <v>249</v>
      </c>
      <c r="F88" s="11">
        <v>30000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60" x14ac:dyDescent="0.25">
      <c r="A89" s="9">
        <v>46009</v>
      </c>
      <c r="B89" s="9">
        <v>46044</v>
      </c>
      <c r="C89" s="9" t="s">
        <v>250</v>
      </c>
      <c r="D89" s="35" t="s">
        <v>251</v>
      </c>
      <c r="E89" s="36" t="s">
        <v>252</v>
      </c>
      <c r="F89" s="11">
        <v>170000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60" x14ac:dyDescent="0.25">
      <c r="A90" s="9">
        <v>45975</v>
      </c>
      <c r="B90" s="9">
        <v>46044</v>
      </c>
      <c r="C90" s="9" t="s">
        <v>155</v>
      </c>
      <c r="D90" s="35" t="s">
        <v>253</v>
      </c>
      <c r="E90" s="36" t="s">
        <v>254</v>
      </c>
      <c r="F90" s="11">
        <v>125000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60" x14ac:dyDescent="0.25">
      <c r="A91" s="9">
        <v>46007</v>
      </c>
      <c r="B91" s="9">
        <v>46044</v>
      </c>
      <c r="C91" s="9" t="s">
        <v>255</v>
      </c>
      <c r="D91" s="35" t="s">
        <v>38</v>
      </c>
      <c r="E91" s="36" t="s">
        <v>256</v>
      </c>
      <c r="F91" s="11">
        <v>30000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75" x14ac:dyDescent="0.25">
      <c r="A92" s="9">
        <v>46007</v>
      </c>
      <c r="B92" s="9">
        <v>46044</v>
      </c>
      <c r="C92" s="9" t="s">
        <v>257</v>
      </c>
      <c r="D92" s="35" t="s">
        <v>258</v>
      </c>
      <c r="E92" s="36" t="s">
        <v>259</v>
      </c>
      <c r="F92" s="11">
        <v>70000.009999999995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60" x14ac:dyDescent="0.25">
      <c r="A93" s="9">
        <v>46009</v>
      </c>
      <c r="B93" s="9">
        <v>46044</v>
      </c>
      <c r="C93" s="9" t="s">
        <v>260</v>
      </c>
      <c r="D93" s="35" t="s">
        <v>261</v>
      </c>
      <c r="E93" s="36" t="s">
        <v>262</v>
      </c>
      <c r="F93" s="11">
        <v>50000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60" x14ac:dyDescent="0.25">
      <c r="A94" s="9">
        <v>46009</v>
      </c>
      <c r="B94" s="9">
        <v>46044</v>
      </c>
      <c r="C94" s="9" t="s">
        <v>49</v>
      </c>
      <c r="D94" s="35" t="s">
        <v>263</v>
      </c>
      <c r="E94" s="36" t="s">
        <v>264</v>
      </c>
      <c r="F94" s="11">
        <v>60000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60" x14ac:dyDescent="0.25">
      <c r="A95" s="9">
        <v>46009</v>
      </c>
      <c r="B95" s="9">
        <v>46044</v>
      </c>
      <c r="C95" s="9" t="s">
        <v>265</v>
      </c>
      <c r="D95" s="35" t="s">
        <v>266</v>
      </c>
      <c r="E95" s="36" t="s">
        <v>267</v>
      </c>
      <c r="F95" s="11">
        <v>30000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60" x14ac:dyDescent="0.25">
      <c r="A96" s="9">
        <v>46007</v>
      </c>
      <c r="B96" s="9">
        <v>46044</v>
      </c>
      <c r="C96" s="9" t="s">
        <v>268</v>
      </c>
      <c r="D96" s="35" t="s">
        <v>269</v>
      </c>
      <c r="E96" s="36" t="s">
        <v>270</v>
      </c>
      <c r="F96" s="11">
        <v>125000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60" x14ac:dyDescent="0.25">
      <c r="A97" s="9">
        <v>46007</v>
      </c>
      <c r="B97" s="9">
        <v>46044</v>
      </c>
      <c r="C97" s="9" t="s">
        <v>268</v>
      </c>
      <c r="D97" s="35" t="s">
        <v>271</v>
      </c>
      <c r="E97" s="36" t="s">
        <v>272</v>
      </c>
      <c r="F97" s="11">
        <v>30000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60" x14ac:dyDescent="0.25">
      <c r="A98" s="9">
        <v>46007</v>
      </c>
      <c r="B98" s="9">
        <v>46044</v>
      </c>
      <c r="C98" s="9" t="s">
        <v>273</v>
      </c>
      <c r="D98" s="35" t="s">
        <v>274</v>
      </c>
      <c r="E98" s="36" t="s">
        <v>275</v>
      </c>
      <c r="F98" s="11">
        <v>75000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60" x14ac:dyDescent="0.25">
      <c r="A99" s="9">
        <v>46007</v>
      </c>
      <c r="B99" s="9">
        <v>46044</v>
      </c>
      <c r="C99" s="9" t="s">
        <v>276</v>
      </c>
      <c r="D99" s="35" t="s">
        <v>277</v>
      </c>
      <c r="E99" s="36" t="s">
        <v>278</v>
      </c>
      <c r="F99" s="11">
        <v>125000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45" x14ac:dyDescent="0.25">
      <c r="A100" s="9">
        <v>46001</v>
      </c>
      <c r="B100" s="9">
        <v>46044</v>
      </c>
      <c r="C100" s="9" t="s">
        <v>279</v>
      </c>
      <c r="D100" s="35" t="s">
        <v>40</v>
      </c>
      <c r="E100" s="36" t="s">
        <v>41</v>
      </c>
      <c r="F100" s="11">
        <v>38833.800000000003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60" x14ac:dyDescent="0.25">
      <c r="A101" s="9">
        <v>46009</v>
      </c>
      <c r="B101" s="9">
        <v>46044</v>
      </c>
      <c r="C101" s="9" t="s">
        <v>60</v>
      </c>
      <c r="D101" s="35" t="s">
        <v>280</v>
      </c>
      <c r="E101" s="36" t="s">
        <v>281</v>
      </c>
      <c r="F101" s="11">
        <v>76700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60" x14ac:dyDescent="0.25">
      <c r="A102" s="9">
        <v>46007</v>
      </c>
      <c r="B102" s="9">
        <v>46045</v>
      </c>
      <c r="C102" s="9" t="s">
        <v>53</v>
      </c>
      <c r="D102" s="35" t="s">
        <v>282</v>
      </c>
      <c r="E102" s="36" t="s">
        <v>283</v>
      </c>
      <c r="F102" s="11">
        <v>30000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60" x14ac:dyDescent="0.25">
      <c r="A103" s="9">
        <v>46007</v>
      </c>
      <c r="B103" s="9">
        <v>46045</v>
      </c>
      <c r="C103" s="9" t="s">
        <v>284</v>
      </c>
      <c r="D103" s="35" t="s">
        <v>285</v>
      </c>
      <c r="E103" s="36" t="s">
        <v>286</v>
      </c>
      <c r="F103" s="11">
        <v>50000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60" x14ac:dyDescent="0.25">
      <c r="A104" s="9">
        <v>46009</v>
      </c>
      <c r="B104" s="9">
        <v>46045</v>
      </c>
      <c r="C104" s="9" t="s">
        <v>287</v>
      </c>
      <c r="D104" s="35" t="s">
        <v>288</v>
      </c>
      <c r="E104" s="36" t="s">
        <v>289</v>
      </c>
      <c r="F104" s="11">
        <v>40000.01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60" x14ac:dyDescent="0.25">
      <c r="A105" s="9">
        <v>46009</v>
      </c>
      <c r="B105" s="9">
        <v>46045</v>
      </c>
      <c r="C105" s="9" t="s">
        <v>30</v>
      </c>
      <c r="D105" s="35" t="s">
        <v>290</v>
      </c>
      <c r="E105" s="36" t="s">
        <v>291</v>
      </c>
      <c r="F105" s="11">
        <v>50000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75" x14ac:dyDescent="0.25">
      <c r="A106" s="9">
        <v>46009</v>
      </c>
      <c r="B106" s="9">
        <v>46045</v>
      </c>
      <c r="C106" s="9" t="s">
        <v>186</v>
      </c>
      <c r="D106" s="35" t="s">
        <v>292</v>
      </c>
      <c r="E106" s="36" t="s">
        <v>293</v>
      </c>
      <c r="F106" s="11">
        <v>70000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60" x14ac:dyDescent="0.25">
      <c r="A107" s="9">
        <v>46009</v>
      </c>
      <c r="B107" s="9">
        <v>46045</v>
      </c>
      <c r="C107" s="9" t="s">
        <v>294</v>
      </c>
      <c r="D107" s="35" t="s">
        <v>295</v>
      </c>
      <c r="E107" s="36" t="s">
        <v>296</v>
      </c>
      <c r="F107" s="11">
        <v>25000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60" x14ac:dyDescent="0.25">
      <c r="A108" s="9">
        <v>46009</v>
      </c>
      <c r="B108" s="9">
        <v>46045</v>
      </c>
      <c r="C108" s="9" t="s">
        <v>297</v>
      </c>
      <c r="D108" s="35" t="s">
        <v>298</v>
      </c>
      <c r="E108" s="36" t="s">
        <v>299</v>
      </c>
      <c r="F108" s="11">
        <v>11800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120" x14ac:dyDescent="0.25">
      <c r="A109" s="9">
        <v>46009</v>
      </c>
      <c r="B109" s="9">
        <v>46045</v>
      </c>
      <c r="C109" s="9" t="s">
        <v>297</v>
      </c>
      <c r="D109" s="35" t="s">
        <v>27</v>
      </c>
      <c r="E109" s="36" t="s">
        <v>300</v>
      </c>
      <c r="F109" s="11">
        <v>563734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90" x14ac:dyDescent="0.25">
      <c r="A110" s="9">
        <v>46009</v>
      </c>
      <c r="B110" s="9">
        <v>46045</v>
      </c>
      <c r="C110" s="9" t="s">
        <v>301</v>
      </c>
      <c r="D110" s="35" t="s">
        <v>27</v>
      </c>
      <c r="E110" s="36" t="s">
        <v>302</v>
      </c>
      <c r="F110" s="11">
        <v>305275.58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60" x14ac:dyDescent="0.25">
      <c r="A111" s="9">
        <v>46007</v>
      </c>
      <c r="B111" s="9">
        <v>46045</v>
      </c>
      <c r="C111" s="9" t="s">
        <v>303</v>
      </c>
      <c r="D111" s="35" t="s">
        <v>88</v>
      </c>
      <c r="E111" s="36" t="s">
        <v>304</v>
      </c>
      <c r="F111" s="11">
        <v>20500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30" x14ac:dyDescent="0.25">
      <c r="A112" s="9">
        <v>46008</v>
      </c>
      <c r="B112" s="9">
        <v>46045</v>
      </c>
      <c r="C112" s="9" t="s">
        <v>305</v>
      </c>
      <c r="D112" s="35" t="s">
        <v>33</v>
      </c>
      <c r="E112" s="36" t="s">
        <v>306</v>
      </c>
      <c r="F112" s="11">
        <v>3776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ht="45" x14ac:dyDescent="0.25">
      <c r="A113" s="9">
        <v>46038</v>
      </c>
      <c r="B113" s="9">
        <v>46049</v>
      </c>
      <c r="C113" s="9" t="s">
        <v>307</v>
      </c>
      <c r="D113" s="35" t="s">
        <v>52</v>
      </c>
      <c r="E113" s="36" t="s">
        <v>308</v>
      </c>
      <c r="F113" s="11">
        <v>12975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45" x14ac:dyDescent="0.25">
      <c r="A114" s="9">
        <v>46038</v>
      </c>
      <c r="B114" s="9">
        <v>46049</v>
      </c>
      <c r="C114" s="9" t="s">
        <v>309</v>
      </c>
      <c r="D114" s="35" t="s">
        <v>310</v>
      </c>
      <c r="E114" s="36" t="s">
        <v>311</v>
      </c>
      <c r="F114" s="11">
        <v>51750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45" x14ac:dyDescent="0.25">
      <c r="A115" s="9">
        <v>45993</v>
      </c>
      <c r="B115" s="9">
        <v>46049</v>
      </c>
      <c r="C115" s="9" t="s">
        <v>312</v>
      </c>
      <c r="D115" s="35" t="s">
        <v>45</v>
      </c>
      <c r="E115" s="36" t="s">
        <v>313</v>
      </c>
      <c r="F115" s="11">
        <v>20650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45" x14ac:dyDescent="0.25">
      <c r="A116" s="9">
        <v>45875</v>
      </c>
      <c r="B116" s="9">
        <v>46049</v>
      </c>
      <c r="C116" s="9" t="s">
        <v>314</v>
      </c>
      <c r="D116" s="35" t="s">
        <v>43</v>
      </c>
      <c r="E116" s="36" t="s">
        <v>44</v>
      </c>
      <c r="F116" s="11">
        <v>13500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60" x14ac:dyDescent="0.25">
      <c r="A117" s="9">
        <v>46007</v>
      </c>
      <c r="B117" s="9">
        <v>46049</v>
      </c>
      <c r="C117" s="9" t="s">
        <v>315</v>
      </c>
      <c r="D117" s="35" t="s">
        <v>316</v>
      </c>
      <c r="E117" s="36" t="s">
        <v>317</v>
      </c>
      <c r="F117" s="11">
        <v>40000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46009</v>
      </c>
      <c r="B118" s="9">
        <v>46050</v>
      </c>
      <c r="C118" s="9" t="s">
        <v>318</v>
      </c>
      <c r="D118" s="35" t="s">
        <v>319</v>
      </c>
      <c r="E118" s="36" t="s">
        <v>320</v>
      </c>
      <c r="F118" s="11">
        <v>118000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60" x14ac:dyDescent="0.25">
      <c r="A119" s="9">
        <v>46007</v>
      </c>
      <c r="B119" s="9">
        <v>46050</v>
      </c>
      <c r="C119" s="9" t="s">
        <v>255</v>
      </c>
      <c r="D119" s="35" t="s">
        <v>321</v>
      </c>
      <c r="E119" s="36" t="s">
        <v>322</v>
      </c>
      <c r="F119" s="11">
        <v>40000.01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60" x14ac:dyDescent="0.25">
      <c r="A120" s="9">
        <v>46372</v>
      </c>
      <c r="B120" s="9">
        <v>46050</v>
      </c>
      <c r="C120" s="9" t="s">
        <v>31</v>
      </c>
      <c r="D120" s="35" t="s">
        <v>323</v>
      </c>
      <c r="E120" s="36" t="s">
        <v>324</v>
      </c>
      <c r="F120" s="11">
        <v>35000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60" x14ac:dyDescent="0.25">
      <c r="A121" s="9">
        <v>46009</v>
      </c>
      <c r="B121" s="9">
        <v>46050</v>
      </c>
      <c r="C121" s="9" t="s">
        <v>325</v>
      </c>
      <c r="D121" s="35" t="s">
        <v>326</v>
      </c>
      <c r="E121" s="36" t="s">
        <v>327</v>
      </c>
      <c r="F121" s="11">
        <v>100000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60" x14ac:dyDescent="0.25">
      <c r="A122" s="9">
        <v>46009</v>
      </c>
      <c r="B122" s="9">
        <v>46050</v>
      </c>
      <c r="C122" s="9" t="s">
        <v>67</v>
      </c>
      <c r="D122" s="35" t="s">
        <v>328</v>
      </c>
      <c r="E122" s="36" t="s">
        <v>329</v>
      </c>
      <c r="F122" s="11">
        <v>75000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44.25" customHeight="1" x14ac:dyDescent="0.25">
      <c r="A123" s="9">
        <v>45999</v>
      </c>
      <c r="B123" s="9">
        <v>46050</v>
      </c>
      <c r="C123" s="9" t="s">
        <v>103</v>
      </c>
      <c r="D123" s="35" t="s">
        <v>330</v>
      </c>
      <c r="E123" s="36" t="s">
        <v>331</v>
      </c>
      <c r="F123" s="11">
        <v>26825</v>
      </c>
      <c r="G123" s="9">
        <v>46022</v>
      </c>
      <c r="H123" s="11">
        <v>18195.599999999999</v>
      </c>
      <c r="I123" s="12"/>
      <c r="J123" s="11">
        <v>18195.599999999999</v>
      </c>
      <c r="K123" s="12"/>
      <c r="L123" s="13" t="s">
        <v>23</v>
      </c>
      <c r="M123" s="12"/>
    </row>
    <row r="124" spans="1:13" ht="57.75" customHeight="1" x14ac:dyDescent="0.25">
      <c r="A124" s="9">
        <v>46007</v>
      </c>
      <c r="B124" s="9">
        <v>46050</v>
      </c>
      <c r="C124" s="9" t="s">
        <v>332</v>
      </c>
      <c r="D124" s="34" t="s">
        <v>51</v>
      </c>
      <c r="E124" s="34" t="s">
        <v>333</v>
      </c>
      <c r="F124" s="11">
        <v>46020</v>
      </c>
      <c r="G124" s="9">
        <v>46022</v>
      </c>
      <c r="H124" s="11">
        <v>10620</v>
      </c>
      <c r="I124" s="12"/>
      <c r="J124" s="11">
        <v>10620</v>
      </c>
      <c r="K124" s="12"/>
      <c r="L124" s="13" t="s">
        <v>23</v>
      </c>
      <c r="M124" s="12"/>
    </row>
    <row r="125" spans="1:13" ht="89.25" customHeight="1" x14ac:dyDescent="0.25">
      <c r="A125" s="9">
        <v>46007</v>
      </c>
      <c r="B125" s="9">
        <v>46050</v>
      </c>
      <c r="C125" s="9" t="s">
        <v>334</v>
      </c>
      <c r="D125" s="35" t="s">
        <v>335</v>
      </c>
      <c r="E125" s="36" t="s">
        <v>336</v>
      </c>
      <c r="F125" s="11">
        <v>981927.56</v>
      </c>
      <c r="G125" s="9">
        <v>46022</v>
      </c>
      <c r="H125" s="11">
        <v>11033</v>
      </c>
      <c r="I125" s="12"/>
      <c r="J125" s="11">
        <v>11033</v>
      </c>
      <c r="K125" s="12"/>
      <c r="L125" s="13" t="s">
        <v>23</v>
      </c>
      <c r="M125" s="12"/>
    </row>
    <row r="126" spans="1:13" ht="75" x14ac:dyDescent="0.25">
      <c r="A126" s="9">
        <v>45675</v>
      </c>
      <c r="B126" s="9">
        <v>46050</v>
      </c>
      <c r="C126" s="9" t="s">
        <v>337</v>
      </c>
      <c r="D126" s="35" t="s">
        <v>27</v>
      </c>
      <c r="E126" s="36" t="s">
        <v>338</v>
      </c>
      <c r="F126" s="11">
        <v>15940</v>
      </c>
      <c r="G126" s="9">
        <v>46022</v>
      </c>
      <c r="H126" s="11">
        <v>10325</v>
      </c>
      <c r="I126" s="12"/>
      <c r="J126" s="11">
        <v>10325</v>
      </c>
      <c r="K126" s="12"/>
      <c r="L126" s="13" t="s">
        <v>23</v>
      </c>
      <c r="M126" s="12"/>
    </row>
    <row r="127" spans="1:13" ht="105" x14ac:dyDescent="0.25">
      <c r="A127" s="9">
        <v>45675</v>
      </c>
      <c r="B127" s="9">
        <v>46050</v>
      </c>
      <c r="C127" s="9" t="s">
        <v>339</v>
      </c>
      <c r="D127" s="35" t="s">
        <v>27</v>
      </c>
      <c r="E127" s="36" t="s">
        <v>340</v>
      </c>
      <c r="F127" s="11">
        <v>314976</v>
      </c>
      <c r="G127" s="9">
        <v>46022</v>
      </c>
      <c r="H127" s="11">
        <v>117469</v>
      </c>
      <c r="I127" s="12"/>
      <c r="J127" s="11">
        <v>117469</v>
      </c>
      <c r="K127" s="12"/>
      <c r="L127" s="13" t="s">
        <v>23</v>
      </c>
      <c r="M127" s="12"/>
    </row>
    <row r="128" spans="1:13" ht="45" x14ac:dyDescent="0.25">
      <c r="A128" s="9">
        <v>46035</v>
      </c>
      <c r="B128" s="9">
        <v>46050</v>
      </c>
      <c r="C128" s="9" t="s">
        <v>341</v>
      </c>
      <c r="D128" s="35" t="s">
        <v>59</v>
      </c>
      <c r="E128" s="36" t="s">
        <v>342</v>
      </c>
      <c r="F128" s="11">
        <v>82640.12</v>
      </c>
      <c r="G128" s="9"/>
      <c r="H128" s="11"/>
      <c r="I128" s="12"/>
      <c r="J128" s="11"/>
      <c r="K128" s="12"/>
      <c r="L128" s="13"/>
      <c r="M128" s="12"/>
    </row>
    <row r="129" spans="1:13" ht="90" x14ac:dyDescent="0.25">
      <c r="A129" s="9">
        <v>46034</v>
      </c>
      <c r="B129" s="9">
        <v>46050</v>
      </c>
      <c r="C129" s="9" t="s">
        <v>343</v>
      </c>
      <c r="D129" s="35" t="s">
        <v>344</v>
      </c>
      <c r="E129" s="36" t="s">
        <v>345</v>
      </c>
      <c r="F129" s="11">
        <v>142931.88</v>
      </c>
      <c r="G129" s="9"/>
      <c r="H129" s="11"/>
      <c r="I129" s="12"/>
      <c r="J129" s="11"/>
      <c r="K129" s="12"/>
      <c r="L129" s="13"/>
      <c r="M129" s="12"/>
    </row>
    <row r="130" spans="1:13" ht="90" x14ac:dyDescent="0.25">
      <c r="A130" s="9">
        <v>46035</v>
      </c>
      <c r="B130" s="9">
        <v>46050</v>
      </c>
      <c r="C130" s="9" t="s">
        <v>346</v>
      </c>
      <c r="D130" s="35" t="s">
        <v>344</v>
      </c>
      <c r="E130" s="36" t="s">
        <v>347</v>
      </c>
      <c r="F130" s="11">
        <v>142931.88</v>
      </c>
      <c r="G130" s="9"/>
      <c r="H130" s="11"/>
      <c r="I130" s="12"/>
      <c r="J130" s="11"/>
      <c r="K130" s="12"/>
      <c r="L130" s="13"/>
      <c r="M130" s="12"/>
    </row>
    <row r="131" spans="1:13" ht="90" x14ac:dyDescent="0.25">
      <c r="A131" s="9">
        <v>46036</v>
      </c>
      <c r="B131" s="9">
        <v>46050</v>
      </c>
      <c r="C131" s="9" t="s">
        <v>348</v>
      </c>
      <c r="D131" s="35" t="s">
        <v>344</v>
      </c>
      <c r="E131" s="36" t="s">
        <v>349</v>
      </c>
      <c r="F131" s="11">
        <v>142931.88</v>
      </c>
      <c r="G131" s="9"/>
      <c r="H131" s="11"/>
      <c r="I131" s="12"/>
      <c r="J131" s="11"/>
      <c r="K131" s="12"/>
      <c r="L131" s="13"/>
      <c r="M131" s="12"/>
    </row>
    <row r="132" spans="1:13" ht="60" x14ac:dyDescent="0.25">
      <c r="A132" s="9">
        <v>45943</v>
      </c>
      <c r="B132" s="9">
        <v>46050</v>
      </c>
      <c r="C132" s="9" t="s">
        <v>350</v>
      </c>
      <c r="D132" s="35" t="s">
        <v>57</v>
      </c>
      <c r="E132" s="36" t="s">
        <v>351</v>
      </c>
      <c r="F132" s="11">
        <v>50336.91</v>
      </c>
      <c r="G132" s="9"/>
      <c r="H132" s="11"/>
      <c r="I132" s="12"/>
      <c r="J132" s="11"/>
      <c r="K132" s="12"/>
      <c r="L132" s="13"/>
      <c r="M132" s="12"/>
    </row>
    <row r="133" spans="1:13" ht="45" x14ac:dyDescent="0.25">
      <c r="A133" s="9">
        <v>46007</v>
      </c>
      <c r="B133" s="9">
        <v>46050</v>
      </c>
      <c r="C133" s="9" t="s">
        <v>352</v>
      </c>
      <c r="D133" s="35" t="s">
        <v>353</v>
      </c>
      <c r="E133" s="36" t="s">
        <v>354</v>
      </c>
      <c r="F133" s="11">
        <v>1068822.6000000001</v>
      </c>
      <c r="G133" s="9"/>
      <c r="H133" s="11"/>
      <c r="I133" s="12"/>
      <c r="J133" s="11"/>
      <c r="K133" s="12"/>
      <c r="L133" s="13"/>
      <c r="M133" s="12"/>
    </row>
    <row r="134" spans="1:13" ht="45" x14ac:dyDescent="0.25">
      <c r="A134" s="9">
        <v>45875</v>
      </c>
      <c r="B134" s="9">
        <v>46050</v>
      </c>
      <c r="C134" s="9" t="s">
        <v>355</v>
      </c>
      <c r="D134" s="35" t="s">
        <v>356</v>
      </c>
      <c r="E134" s="36" t="s">
        <v>357</v>
      </c>
      <c r="F134" s="11">
        <v>96760</v>
      </c>
      <c r="G134" s="9">
        <v>46022</v>
      </c>
      <c r="H134" s="11">
        <v>10620</v>
      </c>
      <c r="I134" s="12"/>
      <c r="J134" s="11">
        <v>10620</v>
      </c>
      <c r="K134" s="12"/>
      <c r="L134" s="13" t="s">
        <v>23</v>
      </c>
      <c r="M134" s="12"/>
    </row>
    <row r="135" spans="1:13" ht="45" x14ac:dyDescent="0.25">
      <c r="A135" s="9">
        <v>45945</v>
      </c>
      <c r="B135" s="9">
        <v>46050</v>
      </c>
      <c r="C135" s="9" t="s">
        <v>358</v>
      </c>
      <c r="D135" s="35" t="s">
        <v>359</v>
      </c>
      <c r="E135" s="36" t="s">
        <v>360</v>
      </c>
      <c r="F135" s="11">
        <v>224200</v>
      </c>
      <c r="G135" s="9"/>
      <c r="H135" s="11"/>
      <c r="I135" s="12"/>
      <c r="J135" s="11"/>
      <c r="K135" s="12"/>
      <c r="L135" s="13"/>
      <c r="M135" s="12"/>
    </row>
    <row r="136" spans="1:13" ht="30" x14ac:dyDescent="0.25">
      <c r="A136" s="9">
        <v>46004</v>
      </c>
      <c r="B136" s="9">
        <v>46050</v>
      </c>
      <c r="C136" s="9" t="s">
        <v>301</v>
      </c>
      <c r="D136" s="35" t="s">
        <v>361</v>
      </c>
      <c r="E136" s="36" t="s">
        <v>362</v>
      </c>
      <c r="F136" s="11">
        <v>170746</v>
      </c>
      <c r="G136" s="9"/>
      <c r="H136" s="11"/>
      <c r="I136" s="12"/>
      <c r="J136" s="11"/>
      <c r="K136" s="12"/>
      <c r="L136" s="13"/>
      <c r="M136" s="12"/>
    </row>
    <row r="137" spans="1:13" ht="30" x14ac:dyDescent="0.25">
      <c r="A137" s="9">
        <v>46036</v>
      </c>
      <c r="B137" s="9">
        <v>46050</v>
      </c>
      <c r="C137" s="9" t="s">
        <v>363</v>
      </c>
      <c r="D137" s="35" t="s">
        <v>62</v>
      </c>
      <c r="E137" s="36" t="s">
        <v>364</v>
      </c>
      <c r="F137" s="11">
        <v>92925</v>
      </c>
      <c r="G137" s="9"/>
      <c r="H137" s="11"/>
      <c r="I137" s="12"/>
      <c r="J137" s="11"/>
      <c r="K137" s="12"/>
      <c r="L137" s="13"/>
      <c r="M137" s="12"/>
    </row>
    <row r="138" spans="1:13" ht="75" x14ac:dyDescent="0.25">
      <c r="A138" s="9">
        <v>46009</v>
      </c>
      <c r="B138" s="9">
        <v>46050</v>
      </c>
      <c r="C138" s="9" t="s">
        <v>166</v>
      </c>
      <c r="D138" s="35" t="s">
        <v>365</v>
      </c>
      <c r="E138" s="36" t="s">
        <v>366</v>
      </c>
      <c r="F138" s="11">
        <v>130000</v>
      </c>
      <c r="G138" s="9"/>
      <c r="H138" s="11"/>
      <c r="I138" s="12"/>
      <c r="J138" s="11"/>
      <c r="K138" s="12"/>
      <c r="L138" s="13"/>
      <c r="M138" s="12"/>
    </row>
    <row r="139" spans="1:13" ht="60" x14ac:dyDescent="0.25">
      <c r="A139" s="9">
        <v>45910</v>
      </c>
      <c r="B139" s="9">
        <v>46050</v>
      </c>
      <c r="C139" s="9" t="s">
        <v>367</v>
      </c>
      <c r="D139" s="35" t="s">
        <v>78</v>
      </c>
      <c r="E139" s="36" t="s">
        <v>368</v>
      </c>
      <c r="F139" s="11">
        <v>621871.48</v>
      </c>
      <c r="G139" s="9"/>
      <c r="H139" s="11"/>
      <c r="I139" s="12"/>
      <c r="J139" s="11"/>
      <c r="K139" s="12"/>
      <c r="L139" s="13"/>
      <c r="M139" s="12"/>
    </row>
    <row r="140" spans="1:13" ht="105" x14ac:dyDescent="0.25">
      <c r="A140" s="9">
        <v>45950</v>
      </c>
      <c r="B140" s="9">
        <v>46051</v>
      </c>
      <c r="C140" s="9" t="s">
        <v>301</v>
      </c>
      <c r="D140" s="35" t="s">
        <v>27</v>
      </c>
      <c r="E140" s="36" t="s">
        <v>369</v>
      </c>
      <c r="F140" s="11">
        <v>237130.08</v>
      </c>
      <c r="G140" s="9"/>
      <c r="H140" s="11"/>
      <c r="I140" s="12"/>
      <c r="J140" s="11"/>
      <c r="K140" s="12"/>
      <c r="L140" s="13"/>
      <c r="M140" s="12"/>
    </row>
    <row r="141" spans="1:13" ht="60" x14ac:dyDescent="0.25">
      <c r="A141" s="9">
        <v>46007</v>
      </c>
      <c r="B141" s="9">
        <v>46051</v>
      </c>
      <c r="C141" s="9" t="s">
        <v>370</v>
      </c>
      <c r="D141" s="34" t="s">
        <v>371</v>
      </c>
      <c r="E141" s="34" t="s">
        <v>372</v>
      </c>
      <c r="F141" s="11">
        <v>1580198.18</v>
      </c>
      <c r="G141" s="9"/>
      <c r="H141" s="11"/>
      <c r="I141" s="12"/>
      <c r="J141" s="11"/>
      <c r="K141" s="12"/>
      <c r="L141" s="13"/>
      <c r="M141" s="12"/>
    </row>
    <row r="142" spans="1:13" ht="45" x14ac:dyDescent="0.25">
      <c r="A142" s="9">
        <v>46007</v>
      </c>
      <c r="B142" s="9">
        <v>46051</v>
      </c>
      <c r="C142" s="9" t="s">
        <v>373</v>
      </c>
      <c r="D142" s="34" t="s">
        <v>371</v>
      </c>
      <c r="E142" s="34" t="s">
        <v>374</v>
      </c>
      <c r="F142" s="11">
        <v>51929.440000000002</v>
      </c>
      <c r="G142" s="9"/>
      <c r="H142" s="11"/>
      <c r="I142" s="12"/>
      <c r="J142" s="11"/>
      <c r="K142" s="12"/>
      <c r="L142" s="13"/>
      <c r="M142" s="12"/>
    </row>
    <row r="143" spans="1:13" ht="45" x14ac:dyDescent="0.25">
      <c r="A143" s="9">
        <v>45987</v>
      </c>
      <c r="B143" s="9">
        <v>46051</v>
      </c>
      <c r="C143" s="9" t="s">
        <v>375</v>
      </c>
      <c r="D143" s="35" t="s">
        <v>47</v>
      </c>
      <c r="E143" s="36" t="s">
        <v>376</v>
      </c>
      <c r="F143" s="11">
        <v>50538.21</v>
      </c>
      <c r="G143" s="9"/>
      <c r="H143" s="11"/>
      <c r="I143" s="12"/>
      <c r="J143" s="11"/>
      <c r="K143" s="12"/>
      <c r="L143" s="13"/>
      <c r="M143" s="12"/>
    </row>
    <row r="144" spans="1:13" ht="30" x14ac:dyDescent="0.25">
      <c r="A144" s="9">
        <v>45854</v>
      </c>
      <c r="B144" s="9">
        <v>46051</v>
      </c>
      <c r="C144" s="9" t="s">
        <v>377</v>
      </c>
      <c r="D144" s="35" t="s">
        <v>39</v>
      </c>
      <c r="E144" s="36" t="s">
        <v>378</v>
      </c>
      <c r="F144" s="11">
        <v>214134.6</v>
      </c>
      <c r="G144" s="9"/>
      <c r="H144" s="11"/>
      <c r="I144" s="12"/>
      <c r="J144" s="11"/>
      <c r="K144" s="12"/>
      <c r="L144" s="13"/>
      <c r="M144" s="12"/>
    </row>
    <row r="145" spans="1:13" ht="45" x14ac:dyDescent="0.25">
      <c r="A145" s="9">
        <v>45995</v>
      </c>
      <c r="B145" s="9">
        <v>46051</v>
      </c>
      <c r="C145" s="9" t="s">
        <v>379</v>
      </c>
      <c r="D145" s="35" t="s">
        <v>380</v>
      </c>
      <c r="E145" s="36" t="s">
        <v>381</v>
      </c>
      <c r="F145" s="11">
        <v>10927.2</v>
      </c>
      <c r="G145" s="9"/>
      <c r="H145" s="11"/>
      <c r="I145" s="12"/>
      <c r="J145" s="11"/>
      <c r="K145" s="12"/>
      <c r="L145" s="13"/>
      <c r="M145" s="12"/>
    </row>
    <row r="146" spans="1:13" ht="30" x14ac:dyDescent="0.25">
      <c r="A146" s="9">
        <v>45743</v>
      </c>
      <c r="B146" s="9">
        <v>46051</v>
      </c>
      <c r="C146" s="9" t="s">
        <v>382</v>
      </c>
      <c r="D146" s="35" t="s">
        <v>383</v>
      </c>
      <c r="E146" s="36" t="s">
        <v>384</v>
      </c>
      <c r="F146" s="11">
        <v>141600</v>
      </c>
      <c r="G146" s="9"/>
      <c r="H146" s="11"/>
      <c r="I146" s="12"/>
      <c r="J146" s="11"/>
      <c r="K146" s="12"/>
      <c r="L146" s="13"/>
      <c r="M146" s="12"/>
    </row>
    <row r="147" spans="1:13" ht="45" x14ac:dyDescent="0.25">
      <c r="A147" s="9">
        <v>46009</v>
      </c>
      <c r="B147" s="9">
        <v>46051</v>
      </c>
      <c r="C147" s="9" t="s">
        <v>385</v>
      </c>
      <c r="D147" s="35" t="s">
        <v>386</v>
      </c>
      <c r="E147" s="36" t="s">
        <v>387</v>
      </c>
      <c r="F147" s="11">
        <v>115050</v>
      </c>
      <c r="G147" s="9"/>
      <c r="H147" s="11"/>
      <c r="I147" s="12"/>
      <c r="J147" s="11"/>
      <c r="K147" s="12"/>
      <c r="L147" s="13"/>
      <c r="M147" s="12"/>
    </row>
    <row r="148" spans="1:13" ht="45" x14ac:dyDescent="0.25">
      <c r="A148" s="9">
        <v>45994</v>
      </c>
      <c r="B148" s="9">
        <v>46051</v>
      </c>
      <c r="C148" s="9" t="s">
        <v>388</v>
      </c>
      <c r="D148" s="35" t="s">
        <v>386</v>
      </c>
      <c r="E148" s="36" t="s">
        <v>389</v>
      </c>
      <c r="F148" s="11">
        <v>111510</v>
      </c>
      <c r="G148" s="9"/>
      <c r="H148" s="11"/>
      <c r="I148" s="12"/>
      <c r="J148" s="11"/>
      <c r="K148" s="12"/>
      <c r="L148" s="13"/>
      <c r="M148" s="12"/>
    </row>
    <row r="149" spans="1:13" ht="45" x14ac:dyDescent="0.25">
      <c r="A149" s="9">
        <v>45988</v>
      </c>
      <c r="B149" s="9">
        <v>46051</v>
      </c>
      <c r="C149" s="9" t="s">
        <v>390</v>
      </c>
      <c r="D149" s="35" t="s">
        <v>386</v>
      </c>
      <c r="E149" s="36" t="s">
        <v>391</v>
      </c>
      <c r="F149" s="11">
        <v>39825</v>
      </c>
      <c r="G149" s="9"/>
      <c r="H149" s="11"/>
      <c r="I149" s="12"/>
      <c r="J149" s="11"/>
      <c r="K149" s="12"/>
      <c r="L149" s="13"/>
      <c r="M149" s="12"/>
    </row>
    <row r="150" spans="1:13" ht="60" x14ac:dyDescent="0.25">
      <c r="A150" s="9">
        <v>45974</v>
      </c>
      <c r="B150" s="9">
        <v>46051</v>
      </c>
      <c r="C150" s="9" t="s">
        <v>392</v>
      </c>
      <c r="D150" s="35" t="s">
        <v>386</v>
      </c>
      <c r="E150" s="36" t="s">
        <v>393</v>
      </c>
      <c r="F150" s="11">
        <v>51920</v>
      </c>
      <c r="G150" s="9"/>
      <c r="H150" s="11"/>
      <c r="I150" s="12"/>
      <c r="J150" s="11"/>
      <c r="K150" s="12"/>
      <c r="L150" s="13"/>
      <c r="M150" s="12"/>
    </row>
    <row r="151" spans="1:13" ht="75" x14ac:dyDescent="0.25">
      <c r="A151" s="9">
        <v>45966</v>
      </c>
      <c r="B151" s="9">
        <v>46051</v>
      </c>
      <c r="C151" s="9" t="s">
        <v>394</v>
      </c>
      <c r="D151" s="35" t="s">
        <v>386</v>
      </c>
      <c r="E151" s="36" t="s">
        <v>395</v>
      </c>
      <c r="F151" s="11">
        <v>52451</v>
      </c>
      <c r="G151" s="9"/>
      <c r="H151" s="11"/>
      <c r="I151" s="12"/>
      <c r="J151" s="11"/>
      <c r="K151" s="12"/>
      <c r="L151" s="13"/>
      <c r="M151" s="12"/>
    </row>
    <row r="152" spans="1:13" ht="45" x14ac:dyDescent="0.25">
      <c r="A152" s="9">
        <v>45980</v>
      </c>
      <c r="B152" s="9">
        <v>46051</v>
      </c>
      <c r="C152" s="9" t="s">
        <v>396</v>
      </c>
      <c r="D152" s="35" t="s">
        <v>397</v>
      </c>
      <c r="E152" s="36" t="s">
        <v>398</v>
      </c>
      <c r="F152" s="11">
        <v>117439.5</v>
      </c>
      <c r="G152" s="9"/>
      <c r="H152" s="11"/>
      <c r="I152" s="12"/>
      <c r="J152" s="11"/>
      <c r="K152" s="12"/>
      <c r="L152" s="13"/>
      <c r="M152" s="12"/>
    </row>
    <row r="153" spans="1:13" ht="60" x14ac:dyDescent="0.25">
      <c r="A153" s="9">
        <v>45958</v>
      </c>
      <c r="B153" s="9">
        <v>46051</v>
      </c>
      <c r="C153" s="9" t="s">
        <v>103</v>
      </c>
      <c r="D153" s="35" t="s">
        <v>399</v>
      </c>
      <c r="E153" s="36" t="s">
        <v>400</v>
      </c>
      <c r="F153" s="11">
        <v>118532.04</v>
      </c>
      <c r="G153" s="9"/>
      <c r="H153" s="11"/>
      <c r="I153" s="12"/>
      <c r="J153" s="11"/>
      <c r="K153" s="12"/>
      <c r="L153" s="13"/>
      <c r="M153" s="12"/>
    </row>
    <row r="154" spans="1:13" ht="60" x14ac:dyDescent="0.25">
      <c r="A154" s="9">
        <v>46006</v>
      </c>
      <c r="B154" s="9">
        <v>46051</v>
      </c>
      <c r="C154" s="9" t="s">
        <v>401</v>
      </c>
      <c r="D154" s="34" t="s">
        <v>149</v>
      </c>
      <c r="E154" s="34" t="s">
        <v>402</v>
      </c>
      <c r="F154" s="11">
        <v>102375</v>
      </c>
      <c r="G154" s="9"/>
      <c r="H154" s="11"/>
      <c r="I154" s="12"/>
      <c r="J154" s="11"/>
      <c r="K154" s="12"/>
      <c r="L154" s="13"/>
      <c r="M154" s="12"/>
    </row>
    <row r="155" spans="1:13" ht="60" x14ac:dyDescent="0.25">
      <c r="A155" s="9">
        <v>46001</v>
      </c>
      <c r="B155" s="9">
        <v>46051</v>
      </c>
      <c r="C155" s="9" t="s">
        <v>403</v>
      </c>
      <c r="D155" s="35" t="s">
        <v>43</v>
      </c>
      <c r="E155" s="36" t="s">
        <v>99</v>
      </c>
      <c r="F155" s="11">
        <v>9750</v>
      </c>
      <c r="G155" s="9"/>
      <c r="H155" s="11"/>
      <c r="I155" s="12"/>
      <c r="J155" s="11"/>
      <c r="K155" s="12"/>
      <c r="L155" s="13"/>
      <c r="M155" s="12"/>
    </row>
    <row r="156" spans="1:13" ht="60" x14ac:dyDescent="0.25">
      <c r="A156" s="9">
        <v>46010</v>
      </c>
      <c r="B156" s="9">
        <v>46052</v>
      </c>
      <c r="C156" s="9" t="s">
        <v>58</v>
      </c>
      <c r="D156" s="35" t="s">
        <v>32</v>
      </c>
      <c r="E156" s="36" t="s">
        <v>404</v>
      </c>
      <c r="F156" s="11">
        <v>32000</v>
      </c>
      <c r="G156" s="9"/>
      <c r="H156" s="11"/>
      <c r="I156" s="12"/>
      <c r="J156" s="11"/>
      <c r="K156" s="12"/>
      <c r="L156" s="13"/>
      <c r="M156" s="12"/>
    </row>
    <row r="157" spans="1:13" ht="45.75" thickBot="1" x14ac:dyDescent="0.3">
      <c r="A157" s="9">
        <v>46002</v>
      </c>
      <c r="B157" s="9">
        <v>46052</v>
      </c>
      <c r="C157" s="9" t="s">
        <v>405</v>
      </c>
      <c r="D157" s="35" t="s">
        <v>32</v>
      </c>
      <c r="E157" s="34" t="s">
        <v>406</v>
      </c>
      <c r="F157" s="11">
        <v>29000</v>
      </c>
      <c r="G157" s="9"/>
      <c r="H157" s="11"/>
      <c r="I157" s="12"/>
      <c r="J157" s="11"/>
      <c r="K157" s="12"/>
      <c r="L157" s="13"/>
      <c r="M157" s="12"/>
    </row>
    <row r="158" spans="1:13" ht="45" hidden="1" x14ac:dyDescent="0.25">
      <c r="A158" s="9">
        <v>46007</v>
      </c>
      <c r="B158" s="9">
        <v>46052</v>
      </c>
      <c r="C158" s="9" t="s">
        <v>407</v>
      </c>
      <c r="D158" s="35" t="s">
        <v>408</v>
      </c>
      <c r="E158" s="36" t="s">
        <v>409</v>
      </c>
      <c r="F158" s="11">
        <v>125555.55</v>
      </c>
      <c r="G158" s="9"/>
      <c r="H158" s="11"/>
      <c r="I158" s="12"/>
      <c r="J158" s="11"/>
      <c r="K158" s="12"/>
      <c r="L158" s="13"/>
      <c r="M158" s="12"/>
    </row>
    <row r="159" spans="1:13" ht="45" hidden="1" x14ac:dyDescent="0.25">
      <c r="A159" s="9">
        <v>46009</v>
      </c>
      <c r="B159" s="9">
        <v>46052</v>
      </c>
      <c r="C159" s="9" t="s">
        <v>410</v>
      </c>
      <c r="D159" s="35" t="s">
        <v>123</v>
      </c>
      <c r="E159" s="36" t="s">
        <v>411</v>
      </c>
      <c r="F159" s="11">
        <v>29500</v>
      </c>
      <c r="G159" s="9"/>
      <c r="H159" s="11"/>
      <c r="I159" s="12"/>
      <c r="J159" s="11"/>
      <c r="K159" s="12"/>
      <c r="L159" s="13"/>
      <c r="M159" s="12"/>
    </row>
    <row r="160" spans="1:13" ht="60" hidden="1" x14ac:dyDescent="0.25">
      <c r="A160" s="9">
        <v>46007</v>
      </c>
      <c r="B160" s="9">
        <v>46052</v>
      </c>
      <c r="C160" s="9" t="s">
        <v>67</v>
      </c>
      <c r="D160" s="35" t="s">
        <v>412</v>
      </c>
      <c r="E160" s="36" t="s">
        <v>413</v>
      </c>
      <c r="F160" s="11">
        <v>248000</v>
      </c>
      <c r="G160" s="9"/>
      <c r="H160" s="11"/>
      <c r="I160" s="12"/>
      <c r="J160" s="11"/>
      <c r="K160" s="12"/>
      <c r="L160" s="13"/>
      <c r="M160" s="12"/>
    </row>
    <row r="161" spans="1:13" ht="60" hidden="1" x14ac:dyDescent="0.25">
      <c r="A161" s="9">
        <v>46007</v>
      </c>
      <c r="B161" s="9">
        <v>46052</v>
      </c>
      <c r="C161" s="9" t="s">
        <v>151</v>
      </c>
      <c r="D161" s="35" t="s">
        <v>412</v>
      </c>
      <c r="E161" s="36" t="s">
        <v>414</v>
      </c>
      <c r="F161" s="11">
        <v>248000</v>
      </c>
      <c r="G161" s="9"/>
      <c r="H161" s="11"/>
      <c r="I161" s="12"/>
      <c r="J161" s="11"/>
      <c r="K161" s="12"/>
      <c r="L161" s="13"/>
      <c r="M161" s="12"/>
    </row>
    <row r="162" spans="1:13" ht="45" hidden="1" x14ac:dyDescent="0.25">
      <c r="A162" s="9">
        <v>45986</v>
      </c>
      <c r="B162" s="9">
        <v>46052</v>
      </c>
      <c r="C162" s="9" t="s">
        <v>48</v>
      </c>
      <c r="D162" s="35" t="s">
        <v>415</v>
      </c>
      <c r="E162" s="36" t="s">
        <v>416</v>
      </c>
      <c r="F162" s="11">
        <v>300000</v>
      </c>
      <c r="G162" s="9"/>
      <c r="H162" s="11"/>
      <c r="I162" s="12"/>
      <c r="J162" s="11"/>
      <c r="K162" s="12"/>
      <c r="L162" s="13"/>
      <c r="M162" s="12"/>
    </row>
    <row r="163" spans="1:13" ht="60" hidden="1" x14ac:dyDescent="0.25">
      <c r="A163" s="9">
        <v>45975</v>
      </c>
      <c r="B163" s="9">
        <v>46052</v>
      </c>
      <c r="C163" s="9" t="s">
        <v>417</v>
      </c>
      <c r="D163" s="34" t="s">
        <v>42</v>
      </c>
      <c r="E163" s="34" t="s">
        <v>418</v>
      </c>
      <c r="F163" s="11">
        <v>11600</v>
      </c>
      <c r="G163" s="9"/>
      <c r="H163" s="11"/>
      <c r="I163" s="12"/>
      <c r="J163" s="11"/>
      <c r="K163" s="12"/>
      <c r="L163" s="13"/>
      <c r="M163" s="12"/>
    </row>
    <row r="164" spans="1:13" ht="45" hidden="1" x14ac:dyDescent="0.25">
      <c r="A164" s="9">
        <v>45943</v>
      </c>
      <c r="B164" s="9">
        <v>46052</v>
      </c>
      <c r="C164" s="9" t="s">
        <v>419</v>
      </c>
      <c r="D164" s="35" t="s">
        <v>420</v>
      </c>
      <c r="E164" s="36" t="s">
        <v>421</v>
      </c>
      <c r="F164" s="11">
        <v>11328</v>
      </c>
      <c r="G164" s="9"/>
      <c r="H164" s="11"/>
      <c r="I164" s="12"/>
      <c r="J164" s="11"/>
      <c r="K164" s="12"/>
      <c r="L164" s="13"/>
      <c r="M164" s="12"/>
    </row>
    <row r="165" spans="1:13" ht="105" hidden="1" x14ac:dyDescent="0.25">
      <c r="A165" s="9">
        <v>138613</v>
      </c>
      <c r="B165" s="9">
        <v>46052</v>
      </c>
      <c r="C165" s="9" t="s">
        <v>422</v>
      </c>
      <c r="D165" s="35" t="s">
        <v>27</v>
      </c>
      <c r="E165" s="36" t="s">
        <v>423</v>
      </c>
      <c r="F165" s="11">
        <v>206884.98</v>
      </c>
      <c r="G165" s="9"/>
      <c r="H165" s="11"/>
      <c r="I165" s="12"/>
      <c r="J165" s="11"/>
      <c r="K165" s="12"/>
      <c r="L165" s="13"/>
      <c r="M165" s="12"/>
    </row>
    <row r="166" spans="1:13" ht="45" hidden="1" x14ac:dyDescent="0.25">
      <c r="A166" s="9">
        <v>46010</v>
      </c>
      <c r="B166" s="9">
        <v>46052</v>
      </c>
      <c r="C166" s="9" t="s">
        <v>424</v>
      </c>
      <c r="D166" s="35" t="s">
        <v>27</v>
      </c>
      <c r="E166" s="36" t="s">
        <v>425</v>
      </c>
      <c r="F166" s="11">
        <v>398681.59999999998</v>
      </c>
      <c r="G166" s="9"/>
      <c r="H166" s="11"/>
      <c r="I166" s="12"/>
      <c r="J166" s="11"/>
      <c r="K166" s="12"/>
      <c r="L166" s="13"/>
      <c r="M166" s="12"/>
    </row>
    <row r="167" spans="1:13" ht="45" hidden="1" x14ac:dyDescent="0.25">
      <c r="A167" s="9">
        <v>45943</v>
      </c>
      <c r="B167" s="9">
        <v>46052</v>
      </c>
      <c r="C167" s="9" t="s">
        <v>419</v>
      </c>
      <c r="D167" s="35" t="s">
        <v>420</v>
      </c>
      <c r="E167" s="36" t="s">
        <v>421</v>
      </c>
      <c r="F167" s="11">
        <v>11328</v>
      </c>
      <c r="G167" s="9"/>
      <c r="H167" s="11"/>
      <c r="I167" s="12"/>
      <c r="J167" s="11"/>
      <c r="K167" s="12"/>
      <c r="L167" s="13"/>
      <c r="M167" s="12"/>
    </row>
    <row r="168" spans="1:13" ht="45" hidden="1" x14ac:dyDescent="0.25">
      <c r="A168" s="9">
        <v>45960</v>
      </c>
      <c r="B168" s="9">
        <v>46052</v>
      </c>
      <c r="C168" s="9" t="s">
        <v>426</v>
      </c>
      <c r="D168" s="35" t="s">
        <v>427</v>
      </c>
      <c r="E168" s="36" t="s">
        <v>428</v>
      </c>
      <c r="F168" s="11">
        <v>768475</v>
      </c>
      <c r="G168" s="9"/>
      <c r="H168" s="11"/>
      <c r="I168" s="12"/>
      <c r="J168" s="11"/>
      <c r="K168" s="12"/>
      <c r="L168" s="13"/>
      <c r="M168" s="12"/>
    </row>
    <row r="169" spans="1:13" hidden="1" x14ac:dyDescent="0.25">
      <c r="A169" s="9"/>
      <c r="B169" s="9"/>
      <c r="C169" s="9"/>
      <c r="D169" s="35"/>
      <c r="E169" s="36"/>
      <c r="F169" s="11"/>
      <c r="G169" s="9"/>
      <c r="H169" s="11"/>
      <c r="I169" s="12"/>
      <c r="J169" s="11"/>
      <c r="K169" s="12"/>
      <c r="L169" s="13"/>
      <c r="M169" s="12"/>
    </row>
    <row r="170" spans="1:13" hidden="1" x14ac:dyDescent="0.25">
      <c r="A170" s="9"/>
      <c r="B170" s="9"/>
      <c r="C170" s="9"/>
      <c r="D170" s="35"/>
      <c r="E170" s="36"/>
      <c r="F170" s="11"/>
      <c r="G170" s="9"/>
      <c r="H170" s="11"/>
      <c r="I170" s="12"/>
      <c r="J170" s="11"/>
      <c r="K170" s="12"/>
      <c r="L170" s="13"/>
      <c r="M170" s="12"/>
    </row>
    <row r="171" spans="1:13" hidden="1" x14ac:dyDescent="0.25">
      <c r="A171" s="9"/>
      <c r="B171" s="9"/>
      <c r="C171" s="9"/>
      <c r="D171" s="35"/>
      <c r="E171" s="36"/>
      <c r="F171" s="11"/>
      <c r="G171" s="9"/>
      <c r="H171" s="11"/>
      <c r="I171" s="12"/>
      <c r="J171" s="11"/>
      <c r="K171" s="12"/>
      <c r="L171" s="13"/>
      <c r="M171" s="12"/>
    </row>
    <row r="172" spans="1:13" hidden="1" x14ac:dyDescent="0.25">
      <c r="A172" s="9"/>
      <c r="B172" s="9"/>
      <c r="C172" s="9"/>
      <c r="D172" s="35"/>
      <c r="E172" s="36"/>
      <c r="F172" s="11"/>
      <c r="G172" s="9"/>
      <c r="H172" s="11"/>
      <c r="I172" s="12"/>
      <c r="J172" s="11"/>
      <c r="K172" s="12"/>
      <c r="L172" s="13"/>
      <c r="M172" s="12"/>
    </row>
    <row r="173" spans="1:13" hidden="1" x14ac:dyDescent="0.25">
      <c r="A173" s="9"/>
      <c r="B173" s="9"/>
      <c r="C173" s="9"/>
      <c r="D173" s="35"/>
      <c r="E173" s="36"/>
      <c r="F173" s="11"/>
      <c r="G173" s="9"/>
      <c r="H173" s="11"/>
      <c r="I173" s="12"/>
      <c r="J173" s="11"/>
      <c r="K173" s="12"/>
      <c r="L173" s="13"/>
      <c r="M173" s="12"/>
    </row>
    <row r="174" spans="1:13" hidden="1" x14ac:dyDescent="0.25">
      <c r="A174" s="9"/>
      <c r="B174" s="9"/>
      <c r="C174" s="9"/>
      <c r="D174" s="35"/>
      <c r="E174" s="36"/>
      <c r="F174" s="11"/>
      <c r="G174" s="9"/>
      <c r="H174" s="11"/>
      <c r="I174" s="12"/>
      <c r="J174" s="11"/>
      <c r="K174" s="12"/>
      <c r="L174" s="13"/>
      <c r="M174" s="12"/>
    </row>
    <row r="175" spans="1:13" hidden="1" x14ac:dyDescent="0.25">
      <c r="A175" s="9"/>
      <c r="B175" s="9"/>
      <c r="C175" s="9"/>
      <c r="D175" s="35"/>
      <c r="E175" s="36"/>
      <c r="F175" s="11"/>
      <c r="G175" s="9"/>
      <c r="H175" s="11"/>
      <c r="I175" s="12"/>
      <c r="J175" s="11"/>
      <c r="K175" s="12"/>
      <c r="L175" s="13"/>
      <c r="M175" s="12"/>
    </row>
    <row r="176" spans="1:13" hidden="1" x14ac:dyDescent="0.25">
      <c r="A176" s="9"/>
      <c r="B176" s="9"/>
      <c r="C176" s="9"/>
      <c r="D176" s="35"/>
      <c r="E176" s="36"/>
      <c r="F176" s="11"/>
      <c r="G176" s="9"/>
      <c r="H176" s="11"/>
      <c r="I176" s="12"/>
      <c r="J176" s="11"/>
      <c r="K176" s="12"/>
      <c r="L176" s="13"/>
      <c r="M176" s="12"/>
    </row>
    <row r="177" spans="1:13" hidden="1" x14ac:dyDescent="0.25">
      <c r="A177" s="9"/>
      <c r="B177" s="9"/>
      <c r="C177" s="9"/>
      <c r="D177" s="35"/>
      <c r="E177" s="36"/>
      <c r="F177" s="11"/>
      <c r="G177" s="9"/>
      <c r="H177" s="11"/>
      <c r="I177" s="12"/>
      <c r="J177" s="11"/>
      <c r="K177" s="12"/>
      <c r="L177" s="13"/>
      <c r="M177" s="12"/>
    </row>
    <row r="178" spans="1:13" hidden="1" x14ac:dyDescent="0.25">
      <c r="A178" s="9"/>
      <c r="B178" s="9"/>
      <c r="C178" s="9"/>
      <c r="D178" s="35"/>
      <c r="E178" s="36"/>
      <c r="F178" s="11"/>
      <c r="G178" s="9"/>
      <c r="H178" s="11"/>
      <c r="I178" s="12"/>
      <c r="J178" s="11"/>
      <c r="K178" s="12"/>
      <c r="L178" s="13"/>
      <c r="M178" s="12"/>
    </row>
    <row r="179" spans="1:13" hidden="1" x14ac:dyDescent="0.25">
      <c r="A179" s="9"/>
      <c r="B179" s="9"/>
      <c r="C179" s="9"/>
      <c r="D179" s="35"/>
      <c r="E179" s="36"/>
      <c r="F179" s="11"/>
      <c r="G179" s="9"/>
      <c r="H179" s="11"/>
      <c r="I179" s="12"/>
      <c r="J179" s="11"/>
      <c r="K179" s="12"/>
      <c r="L179" s="13"/>
      <c r="M179" s="12"/>
    </row>
    <row r="180" spans="1:13" hidden="1" x14ac:dyDescent="0.25">
      <c r="A180" s="9"/>
      <c r="B180" s="9"/>
      <c r="C180" s="9"/>
      <c r="D180" s="35"/>
      <c r="E180" s="36"/>
      <c r="F180" s="11"/>
      <c r="G180" s="9"/>
      <c r="H180" s="11"/>
      <c r="I180" s="12"/>
      <c r="J180" s="11"/>
      <c r="K180" s="12"/>
      <c r="L180" s="13"/>
      <c r="M180" s="12"/>
    </row>
    <row r="181" spans="1:13" hidden="1" x14ac:dyDescent="0.25">
      <c r="A181" s="9"/>
      <c r="B181" s="9"/>
      <c r="C181" s="9"/>
      <c r="D181" s="35"/>
      <c r="E181" s="36"/>
      <c r="F181" s="11"/>
      <c r="G181" s="9"/>
      <c r="H181" s="11"/>
      <c r="I181" s="12"/>
      <c r="J181" s="11"/>
      <c r="K181" s="12"/>
      <c r="L181" s="13"/>
      <c r="M181" s="12"/>
    </row>
    <row r="182" spans="1:13" hidden="1" x14ac:dyDescent="0.25">
      <c r="A182" s="9"/>
      <c r="B182" s="9"/>
      <c r="C182" s="9"/>
      <c r="D182" s="35"/>
      <c r="E182" s="36"/>
      <c r="F182" s="11"/>
      <c r="G182" s="9"/>
      <c r="H182" s="11"/>
      <c r="I182" s="12"/>
      <c r="J182" s="11"/>
      <c r="K182" s="12"/>
      <c r="L182" s="13"/>
      <c r="M182" s="12"/>
    </row>
    <row r="183" spans="1:13" hidden="1" x14ac:dyDescent="0.25">
      <c r="A183" s="9"/>
      <c r="B183" s="9"/>
      <c r="C183" s="9"/>
      <c r="D183" s="35"/>
      <c r="E183" s="36"/>
      <c r="F183" s="11"/>
      <c r="G183" s="9"/>
      <c r="H183" s="11"/>
      <c r="I183" s="12"/>
      <c r="J183" s="11"/>
      <c r="K183" s="12"/>
      <c r="L183" s="13"/>
      <c r="M183" s="12"/>
    </row>
    <row r="184" spans="1:13" hidden="1" x14ac:dyDescent="0.25">
      <c r="A184" s="9"/>
      <c r="B184" s="9"/>
      <c r="C184" s="9"/>
      <c r="D184" s="35"/>
      <c r="E184" s="36"/>
      <c r="F184" s="11"/>
      <c r="G184" s="9"/>
      <c r="H184" s="11"/>
      <c r="I184" s="12"/>
      <c r="J184" s="11"/>
      <c r="K184" s="12"/>
      <c r="L184" s="13"/>
      <c r="M184" s="12"/>
    </row>
    <row r="185" spans="1:13" hidden="1" x14ac:dyDescent="0.25">
      <c r="A185" s="9"/>
      <c r="B185" s="9"/>
      <c r="C185" s="9"/>
      <c r="D185" s="35"/>
      <c r="E185" s="36"/>
      <c r="F185" s="11"/>
      <c r="G185" s="9"/>
      <c r="H185" s="11"/>
      <c r="I185" s="12"/>
      <c r="J185" s="11"/>
      <c r="K185" s="12"/>
      <c r="L185" s="13"/>
      <c r="M185" s="12"/>
    </row>
    <row r="186" spans="1:13" hidden="1" x14ac:dyDescent="0.25">
      <c r="A186" s="9"/>
      <c r="B186" s="9"/>
      <c r="C186" s="9"/>
      <c r="D186" s="35"/>
      <c r="E186" s="36"/>
      <c r="F186" s="11"/>
      <c r="G186" s="9"/>
      <c r="H186" s="11"/>
      <c r="I186" s="12"/>
      <c r="J186" s="11"/>
      <c r="K186" s="12"/>
      <c r="L186" s="13"/>
      <c r="M186" s="12"/>
    </row>
    <row r="187" spans="1:13" hidden="1" x14ac:dyDescent="0.25">
      <c r="A187" s="9"/>
      <c r="B187" s="9"/>
      <c r="C187" s="9"/>
      <c r="D187" s="35"/>
      <c r="E187" s="36"/>
      <c r="F187" s="11"/>
      <c r="G187" s="9"/>
      <c r="H187" s="11"/>
      <c r="I187" s="12"/>
      <c r="J187" s="11"/>
      <c r="K187" s="12"/>
      <c r="L187" s="13"/>
      <c r="M187" s="12"/>
    </row>
    <row r="188" spans="1:13" hidden="1" x14ac:dyDescent="0.25">
      <c r="A188" s="9"/>
      <c r="B188" s="9"/>
      <c r="C188" s="9"/>
      <c r="D188" s="35"/>
      <c r="E188" s="36"/>
      <c r="F188" s="11"/>
      <c r="G188" s="9"/>
      <c r="H188" s="11"/>
      <c r="I188" s="12"/>
      <c r="J188" s="11"/>
      <c r="K188" s="12"/>
      <c r="L188" s="13"/>
      <c r="M188" s="12"/>
    </row>
    <row r="189" spans="1:13" hidden="1" x14ac:dyDescent="0.25">
      <c r="A189" s="9"/>
      <c r="B189" s="9"/>
      <c r="C189" s="9"/>
      <c r="D189" s="35"/>
      <c r="E189" s="36"/>
      <c r="F189" s="11"/>
      <c r="G189" s="9"/>
      <c r="H189" s="11"/>
      <c r="I189" s="12"/>
      <c r="J189" s="11"/>
      <c r="K189" s="12"/>
      <c r="L189" s="13"/>
      <c r="M189" s="12"/>
    </row>
    <row r="190" spans="1:13" hidden="1" x14ac:dyDescent="0.25">
      <c r="A190" s="9"/>
      <c r="B190" s="9"/>
      <c r="C190" s="9"/>
      <c r="D190" s="35"/>
      <c r="E190" s="36"/>
      <c r="F190" s="11"/>
      <c r="G190" s="9"/>
      <c r="H190" s="11"/>
      <c r="I190" s="12"/>
      <c r="J190" s="11"/>
      <c r="K190" s="12"/>
      <c r="L190" s="13"/>
      <c r="M190" s="12"/>
    </row>
    <row r="191" spans="1:13" hidden="1" x14ac:dyDescent="0.25">
      <c r="A191" s="9"/>
      <c r="B191" s="9"/>
      <c r="C191" s="9"/>
      <c r="D191" s="35"/>
      <c r="E191" s="36"/>
      <c r="F191" s="11"/>
      <c r="G191" s="9"/>
      <c r="H191" s="11"/>
      <c r="I191" s="12"/>
      <c r="J191" s="11"/>
      <c r="K191" s="12"/>
      <c r="L191" s="13"/>
      <c r="M191" s="12"/>
    </row>
    <row r="192" spans="1:13" hidden="1" x14ac:dyDescent="0.25">
      <c r="A192" s="9"/>
      <c r="B192" s="9"/>
      <c r="C192" s="9"/>
      <c r="D192" s="35"/>
      <c r="E192" s="36"/>
      <c r="F192" s="11"/>
      <c r="G192" s="9">
        <v>46022</v>
      </c>
      <c r="H192" s="11">
        <v>329044.18</v>
      </c>
      <c r="I192" s="12"/>
      <c r="J192" s="11">
        <v>329044.18</v>
      </c>
      <c r="K192" s="12"/>
      <c r="L192" s="13" t="s">
        <v>23</v>
      </c>
      <c r="M192" s="12"/>
    </row>
    <row r="193" spans="1:13" hidden="1" x14ac:dyDescent="0.25">
      <c r="A193" s="9"/>
      <c r="B193" s="9"/>
      <c r="C193" s="9"/>
      <c r="D193" s="35"/>
      <c r="E193" s="36"/>
      <c r="F193" s="11"/>
      <c r="G193" s="9">
        <v>46022</v>
      </c>
      <c r="H193" s="11">
        <v>515331.21</v>
      </c>
      <c r="I193" s="12"/>
      <c r="J193" s="11">
        <v>515331.21</v>
      </c>
      <c r="K193" s="12"/>
      <c r="L193" s="13" t="s">
        <v>23</v>
      </c>
      <c r="M193" s="12"/>
    </row>
    <row r="194" spans="1:13" hidden="1" x14ac:dyDescent="0.25">
      <c r="A194" s="9"/>
      <c r="B194" s="9"/>
      <c r="C194" s="9"/>
      <c r="D194" s="35"/>
      <c r="E194" s="36"/>
      <c r="F194" s="11"/>
      <c r="G194" s="9">
        <v>46022</v>
      </c>
      <c r="H194" s="11">
        <v>9676</v>
      </c>
      <c r="I194" s="12"/>
      <c r="J194" s="11">
        <v>9676</v>
      </c>
      <c r="K194" s="12"/>
      <c r="L194" s="13" t="s">
        <v>23</v>
      </c>
      <c r="M194" s="12"/>
    </row>
    <row r="195" spans="1:13" hidden="1" x14ac:dyDescent="0.25">
      <c r="A195" s="9"/>
      <c r="B195" s="9"/>
      <c r="C195" s="9"/>
      <c r="D195" s="35"/>
      <c r="E195" s="36"/>
      <c r="F195" s="11"/>
      <c r="G195" s="9">
        <v>46022</v>
      </c>
      <c r="H195" s="11">
        <v>232337.39</v>
      </c>
      <c r="I195" s="12"/>
      <c r="J195" s="11">
        <v>232337.39</v>
      </c>
      <c r="K195" s="12"/>
      <c r="L195" s="13" t="s">
        <v>23</v>
      </c>
      <c r="M195" s="12"/>
    </row>
    <row r="196" spans="1:13" hidden="1" x14ac:dyDescent="0.25">
      <c r="A196" s="9"/>
      <c r="B196" s="9"/>
      <c r="C196" s="9"/>
      <c r="D196" s="35"/>
      <c r="E196" s="36"/>
      <c r="F196" s="11"/>
      <c r="G196" s="9">
        <v>46022</v>
      </c>
      <c r="H196" s="11">
        <v>51750</v>
      </c>
      <c r="I196" s="12"/>
      <c r="J196" s="11">
        <v>51750</v>
      </c>
      <c r="K196" s="12"/>
      <c r="L196" s="13" t="s">
        <v>23</v>
      </c>
      <c r="M196" s="12"/>
    </row>
    <row r="197" spans="1:13" hidden="1" x14ac:dyDescent="0.25">
      <c r="A197" s="9"/>
      <c r="B197" s="9"/>
      <c r="C197" s="9"/>
      <c r="D197" s="35"/>
      <c r="E197" s="36"/>
      <c r="F197" s="11"/>
      <c r="G197" s="9">
        <v>46022</v>
      </c>
      <c r="H197" s="11">
        <v>1899800</v>
      </c>
      <c r="I197" s="12"/>
      <c r="J197" s="11">
        <v>1899800</v>
      </c>
      <c r="K197" s="12"/>
      <c r="L197" s="13" t="s">
        <v>23</v>
      </c>
      <c r="M197" s="12"/>
    </row>
    <row r="198" spans="1:13" hidden="1" x14ac:dyDescent="0.25">
      <c r="A198" s="9"/>
      <c r="B198" s="9"/>
      <c r="C198" s="9"/>
      <c r="D198" s="35"/>
      <c r="E198" s="36"/>
      <c r="F198" s="11"/>
      <c r="G198" s="9">
        <v>46022</v>
      </c>
      <c r="H198" s="11">
        <v>32332</v>
      </c>
      <c r="I198" s="12"/>
      <c r="J198" s="11">
        <v>32332</v>
      </c>
      <c r="K198" s="12"/>
      <c r="L198" s="13" t="s">
        <v>23</v>
      </c>
      <c r="M198" s="12"/>
    </row>
    <row r="199" spans="1:13" hidden="1" x14ac:dyDescent="0.25">
      <c r="A199" s="9"/>
      <c r="B199" s="9"/>
      <c r="C199" s="9"/>
      <c r="D199" s="36"/>
      <c r="E199" s="36"/>
      <c r="F199" s="11"/>
      <c r="G199" s="9">
        <v>46022</v>
      </c>
      <c r="H199" s="11">
        <v>45000</v>
      </c>
      <c r="I199" s="12"/>
      <c r="J199" s="11">
        <v>45000</v>
      </c>
      <c r="K199" s="12"/>
      <c r="L199" s="13" t="s">
        <v>23</v>
      </c>
      <c r="M199" s="12"/>
    </row>
    <row r="200" spans="1:13" hidden="1" x14ac:dyDescent="0.25">
      <c r="A200" s="9"/>
      <c r="B200" s="9"/>
      <c r="C200" s="9"/>
      <c r="D200" s="35"/>
      <c r="E200" s="36"/>
      <c r="F200" s="11"/>
      <c r="G200" s="9">
        <v>46022</v>
      </c>
      <c r="H200" s="11">
        <v>212923.35</v>
      </c>
      <c r="I200" s="12"/>
      <c r="J200" s="11">
        <v>212923.35</v>
      </c>
      <c r="K200" s="12"/>
      <c r="L200" s="13" t="s">
        <v>23</v>
      </c>
      <c r="M200" s="12"/>
    </row>
    <row r="201" spans="1:13" hidden="1" x14ac:dyDescent="0.25">
      <c r="A201" s="9"/>
      <c r="B201" s="9"/>
      <c r="C201" s="9"/>
      <c r="D201" s="35"/>
      <c r="E201" s="36"/>
      <c r="F201" s="11"/>
      <c r="G201" s="9">
        <v>46022</v>
      </c>
      <c r="H201" s="11">
        <v>42952</v>
      </c>
      <c r="I201" s="12"/>
      <c r="J201" s="11">
        <v>42952</v>
      </c>
      <c r="K201" s="12"/>
      <c r="L201" s="13" t="s">
        <v>23</v>
      </c>
      <c r="M201" s="12"/>
    </row>
    <row r="202" spans="1:13" hidden="1" x14ac:dyDescent="0.25">
      <c r="A202" s="9"/>
      <c r="B202" s="9"/>
      <c r="C202" s="9"/>
      <c r="D202" s="35"/>
      <c r="E202" s="36"/>
      <c r="F202" s="11"/>
      <c r="G202" s="9">
        <v>46022</v>
      </c>
      <c r="H202" s="11">
        <v>88500</v>
      </c>
      <c r="I202" s="12"/>
      <c r="J202" s="11">
        <v>88500</v>
      </c>
      <c r="K202" s="12"/>
      <c r="L202" s="13" t="s">
        <v>23</v>
      </c>
      <c r="M202" s="12"/>
    </row>
    <row r="203" spans="1:13" hidden="1" x14ac:dyDescent="0.25">
      <c r="A203" s="9"/>
      <c r="B203" s="9"/>
      <c r="C203" s="9"/>
      <c r="D203" s="35"/>
      <c r="E203" s="36"/>
      <c r="F203" s="11"/>
      <c r="G203" s="9">
        <v>46022</v>
      </c>
      <c r="H203" s="11">
        <v>11689.67</v>
      </c>
      <c r="I203" s="12"/>
      <c r="J203" s="11">
        <v>11689.67</v>
      </c>
      <c r="K203" s="12"/>
      <c r="L203" s="13" t="s">
        <v>23</v>
      </c>
      <c r="M203" s="12"/>
    </row>
    <row r="204" spans="1:13" hidden="1" x14ac:dyDescent="0.25">
      <c r="A204" s="9"/>
      <c r="B204" s="9"/>
      <c r="C204" s="9"/>
      <c r="D204" s="35"/>
      <c r="E204" s="36"/>
      <c r="F204" s="11"/>
      <c r="G204" s="9">
        <v>46022</v>
      </c>
      <c r="H204" s="11">
        <v>33246.5</v>
      </c>
      <c r="I204" s="12"/>
      <c r="J204" s="11">
        <v>33246.5</v>
      </c>
      <c r="K204" s="12"/>
      <c r="L204" s="13" t="s">
        <v>23</v>
      </c>
      <c r="M204" s="12"/>
    </row>
    <row r="205" spans="1:13" hidden="1" x14ac:dyDescent="0.25">
      <c r="A205" s="9"/>
      <c r="B205" s="9"/>
      <c r="C205" s="9"/>
      <c r="D205" s="35"/>
      <c r="E205" s="36"/>
      <c r="F205" s="11"/>
      <c r="G205" s="9">
        <v>46022</v>
      </c>
      <c r="H205" s="11">
        <v>130867.9</v>
      </c>
      <c r="I205" s="12"/>
      <c r="J205" s="11">
        <v>130867.9</v>
      </c>
      <c r="K205" s="12"/>
      <c r="L205" s="13" t="s">
        <v>23</v>
      </c>
      <c r="M205" s="12"/>
    </row>
    <row r="206" spans="1:13" hidden="1" x14ac:dyDescent="0.25">
      <c r="A206" s="9"/>
      <c r="B206" s="9"/>
      <c r="C206" s="9"/>
      <c r="D206" s="35"/>
      <c r="E206" s="36"/>
      <c r="F206" s="11"/>
      <c r="G206" s="9">
        <v>46022</v>
      </c>
      <c r="H206" s="11">
        <v>12685</v>
      </c>
      <c r="I206" s="12"/>
      <c r="J206" s="11">
        <v>12685</v>
      </c>
      <c r="K206" s="12"/>
      <c r="L206" s="13" t="s">
        <v>23</v>
      </c>
      <c r="M206" s="12"/>
    </row>
    <row r="207" spans="1:13" hidden="1" x14ac:dyDescent="0.25">
      <c r="A207" s="9"/>
      <c r="B207" s="9"/>
      <c r="C207" s="9"/>
      <c r="D207" s="35"/>
      <c r="E207" s="36"/>
      <c r="F207" s="11"/>
      <c r="G207" s="9">
        <v>46022</v>
      </c>
      <c r="H207" s="11">
        <v>8260</v>
      </c>
      <c r="I207" s="12"/>
      <c r="J207" s="11">
        <v>8260</v>
      </c>
      <c r="K207" s="12"/>
      <c r="L207" s="13" t="s">
        <v>23</v>
      </c>
      <c r="M207" s="12"/>
    </row>
    <row r="208" spans="1:13" hidden="1" x14ac:dyDescent="0.25">
      <c r="A208" s="9"/>
      <c r="B208" s="9"/>
      <c r="C208" s="9"/>
      <c r="D208" s="35"/>
      <c r="E208" s="36"/>
      <c r="F208" s="11"/>
      <c r="G208" s="9">
        <v>46022</v>
      </c>
      <c r="H208" s="11">
        <v>68957.14</v>
      </c>
      <c r="I208" s="12"/>
      <c r="J208" s="11">
        <v>68957.14</v>
      </c>
      <c r="K208" s="12"/>
      <c r="L208" s="13" t="s">
        <v>23</v>
      </c>
      <c r="M208" s="12"/>
    </row>
    <row r="209" spans="1:13" hidden="1" x14ac:dyDescent="0.25">
      <c r="A209" s="9"/>
      <c r="B209" s="9"/>
      <c r="C209" s="9"/>
      <c r="D209" s="35"/>
      <c r="E209" s="36"/>
      <c r="F209" s="11"/>
      <c r="G209" s="9">
        <v>46022</v>
      </c>
      <c r="H209" s="11">
        <v>25983.599999999999</v>
      </c>
      <c r="I209" s="12"/>
      <c r="J209" s="11">
        <v>25983.599999999999</v>
      </c>
      <c r="K209" s="12"/>
      <c r="L209" s="13" t="s">
        <v>23</v>
      </c>
      <c r="M209" s="12"/>
    </row>
    <row r="210" spans="1:13" hidden="1" x14ac:dyDescent="0.25">
      <c r="A210" s="9"/>
      <c r="B210" s="9"/>
      <c r="C210" s="9"/>
      <c r="D210" s="35"/>
      <c r="E210" s="36"/>
      <c r="F210" s="11"/>
      <c r="G210" s="9">
        <v>46022</v>
      </c>
      <c r="H210" s="11">
        <v>10408.66</v>
      </c>
      <c r="I210" s="12"/>
      <c r="J210" s="11">
        <v>10408.66</v>
      </c>
      <c r="K210" s="12"/>
      <c r="L210" s="13" t="s">
        <v>23</v>
      </c>
      <c r="M210" s="12"/>
    </row>
    <row r="211" spans="1:13" hidden="1" x14ac:dyDescent="0.25">
      <c r="A211" s="9"/>
      <c r="B211" s="9"/>
      <c r="C211" s="9"/>
      <c r="D211" s="35"/>
      <c r="E211" s="36"/>
      <c r="F211" s="11"/>
      <c r="G211" s="9">
        <v>46022</v>
      </c>
      <c r="H211" s="11">
        <v>150000</v>
      </c>
      <c r="I211" s="12"/>
      <c r="J211" s="11">
        <v>150000</v>
      </c>
      <c r="K211" s="12"/>
      <c r="L211" s="13" t="s">
        <v>23</v>
      </c>
      <c r="M211" s="12"/>
    </row>
    <row r="212" spans="1:13" hidden="1" x14ac:dyDescent="0.25">
      <c r="A212" s="9"/>
      <c r="B212" s="9"/>
      <c r="C212" s="9"/>
      <c r="D212" s="35"/>
      <c r="E212" s="36"/>
      <c r="F212" s="11"/>
      <c r="G212" s="9">
        <v>46022</v>
      </c>
      <c r="H212" s="11">
        <v>22998.2</v>
      </c>
      <c r="I212" s="12"/>
      <c r="J212" s="11">
        <v>22998.2</v>
      </c>
      <c r="K212" s="12"/>
      <c r="L212" s="13" t="s">
        <v>23</v>
      </c>
      <c r="M212" s="12"/>
    </row>
    <row r="213" spans="1:13" hidden="1" x14ac:dyDescent="0.25">
      <c r="A213" s="9"/>
      <c r="B213" s="9"/>
      <c r="C213" s="9"/>
      <c r="D213" s="35"/>
      <c r="E213" s="36"/>
      <c r="F213" s="11"/>
      <c r="G213" s="9">
        <v>46022</v>
      </c>
      <c r="H213" s="11">
        <v>195679.52</v>
      </c>
      <c r="I213" s="12"/>
      <c r="J213" s="11">
        <v>195679.52</v>
      </c>
      <c r="K213" s="12"/>
      <c r="L213" s="13" t="s">
        <v>23</v>
      </c>
      <c r="M213" s="12"/>
    </row>
    <row r="214" spans="1:13" hidden="1" x14ac:dyDescent="0.25">
      <c r="A214" s="9"/>
      <c r="B214" s="9"/>
      <c r="C214" s="9"/>
      <c r="D214" s="35"/>
      <c r="E214" s="36"/>
      <c r="F214" s="11"/>
      <c r="G214" s="9">
        <v>46022</v>
      </c>
      <c r="H214" s="11">
        <v>118000</v>
      </c>
      <c r="I214" s="12"/>
      <c r="J214" s="11">
        <v>118000</v>
      </c>
      <c r="K214" s="12"/>
      <c r="L214" s="13" t="s">
        <v>23</v>
      </c>
      <c r="M214" s="12"/>
    </row>
    <row r="215" spans="1:13" hidden="1" x14ac:dyDescent="0.25">
      <c r="A215" s="9"/>
      <c r="B215" s="9"/>
      <c r="C215" s="9"/>
      <c r="D215" s="35"/>
      <c r="E215" s="36"/>
      <c r="F215" s="11"/>
      <c r="G215" s="9">
        <v>46022</v>
      </c>
      <c r="H215" s="11">
        <v>9773.7000000000007</v>
      </c>
      <c r="I215" s="12"/>
      <c r="J215" s="11">
        <v>9773.7000000000007</v>
      </c>
      <c r="K215" s="12"/>
      <c r="L215" s="13" t="s">
        <v>23</v>
      </c>
      <c r="M215" s="12"/>
    </row>
    <row r="216" spans="1:13" hidden="1" x14ac:dyDescent="0.25">
      <c r="A216" s="9"/>
      <c r="B216" s="9"/>
      <c r="C216" s="9"/>
      <c r="D216" s="35"/>
      <c r="E216" s="36"/>
      <c r="F216" s="11"/>
      <c r="G216" s="9">
        <v>46022</v>
      </c>
      <c r="H216" s="11">
        <v>125000</v>
      </c>
      <c r="I216" s="12"/>
      <c r="J216" s="11">
        <v>125000</v>
      </c>
      <c r="K216" s="12"/>
      <c r="L216" s="13" t="s">
        <v>26</v>
      </c>
      <c r="M216" s="12"/>
    </row>
    <row r="217" spans="1:13" hidden="1" x14ac:dyDescent="0.25">
      <c r="A217" s="9"/>
      <c r="B217" s="9"/>
      <c r="C217" s="9"/>
      <c r="D217" s="35"/>
      <c r="E217" s="36"/>
      <c r="F217" s="11"/>
      <c r="G217" s="9">
        <v>46022</v>
      </c>
      <c r="H217" s="11">
        <v>2918222.22</v>
      </c>
      <c r="I217" s="12"/>
      <c r="J217" s="11">
        <v>2918222.22</v>
      </c>
      <c r="K217" s="12"/>
      <c r="L217" s="13" t="s">
        <v>26</v>
      </c>
      <c r="M217" s="12"/>
    </row>
    <row r="218" spans="1:13" ht="15.75" hidden="1" thickBot="1" x14ac:dyDescent="0.3">
      <c r="A218" s="9"/>
      <c r="B218" s="9"/>
      <c r="C218" s="9"/>
      <c r="D218" s="20"/>
      <c r="E218" s="21"/>
      <c r="F218" s="11"/>
      <c r="G218" s="9">
        <v>46022</v>
      </c>
      <c r="H218" s="11">
        <v>53837.5</v>
      </c>
      <c r="I218" s="12"/>
      <c r="J218" s="11">
        <v>53837.5</v>
      </c>
      <c r="K218" s="12"/>
      <c r="L218" s="13" t="s">
        <v>23</v>
      </c>
      <c r="M218" s="12"/>
    </row>
    <row r="219" spans="1:13" ht="15.75" hidden="1" thickBot="1" x14ac:dyDescent="0.3">
      <c r="A219" s="9"/>
      <c r="B219" s="9"/>
      <c r="C219" s="9"/>
      <c r="D219" s="20"/>
      <c r="E219" s="21"/>
      <c r="F219" s="11"/>
      <c r="G219" s="9">
        <v>46022</v>
      </c>
      <c r="H219" s="11">
        <v>13068.5</v>
      </c>
      <c r="I219" s="12"/>
      <c r="J219" s="11">
        <v>13068.5</v>
      </c>
      <c r="K219" s="12"/>
      <c r="L219" s="13" t="s">
        <v>23</v>
      </c>
      <c r="M219" s="12"/>
    </row>
    <row r="220" spans="1:13" ht="15.75" hidden="1" thickBot="1" x14ac:dyDescent="0.3">
      <c r="A220" s="9"/>
      <c r="B220" s="9"/>
      <c r="C220" s="9"/>
      <c r="D220" s="20"/>
      <c r="E220" s="21"/>
      <c r="F220" s="11"/>
      <c r="G220" s="9">
        <v>46005</v>
      </c>
      <c r="H220" s="11">
        <v>11800</v>
      </c>
      <c r="I220" s="12"/>
      <c r="J220" s="11">
        <v>11800</v>
      </c>
      <c r="K220" s="12"/>
      <c r="L220" s="13" t="s">
        <v>23</v>
      </c>
      <c r="M220" s="12"/>
    </row>
    <row r="221" spans="1:13" ht="15.75" hidden="1" thickBot="1" x14ac:dyDescent="0.3">
      <c r="A221" s="9"/>
      <c r="B221" s="37"/>
      <c r="C221" s="9"/>
      <c r="D221" s="10"/>
      <c r="E221" s="10"/>
      <c r="F221" s="11"/>
      <c r="G221" s="9"/>
      <c r="H221" s="11"/>
      <c r="I221" s="12"/>
      <c r="J221" s="11"/>
      <c r="K221" s="12"/>
      <c r="L221" s="13"/>
      <c r="M221" s="12"/>
    </row>
    <row r="222" spans="1:13" ht="15.75" thickBot="1" x14ac:dyDescent="0.3">
      <c r="B222" s="38"/>
      <c r="E222" s="14" t="s">
        <v>24</v>
      </c>
      <c r="F222" s="15">
        <f>SUM(F15:F221)</f>
        <v>31539722.45000001</v>
      </c>
      <c r="H222" s="15">
        <f>SUM(H15:H221)</f>
        <v>20757538.140000001</v>
      </c>
      <c r="J222" s="15">
        <f>SUM(J15:J221)</f>
        <v>20757538.140000001</v>
      </c>
    </row>
    <row r="223" spans="1:13" x14ac:dyDescent="0.25">
      <c r="B223" s="19"/>
    </row>
    <row r="226" spans="3:5" ht="16.5" x14ac:dyDescent="0.3">
      <c r="C226" s="39" t="s">
        <v>429</v>
      </c>
      <c r="D226" s="39"/>
      <c r="E226" s="39" t="s">
        <v>430</v>
      </c>
    </row>
    <row r="227" spans="3:5" x14ac:dyDescent="0.25">
      <c r="C227" s="40" t="s">
        <v>431</v>
      </c>
      <c r="D227" s="40"/>
      <c r="E227" s="40" t="s">
        <v>432</v>
      </c>
    </row>
  </sheetData>
  <autoFilter ref="A13:M222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Pago Proveedores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2026-02-11T17:45:59Z</cp:lastPrinted>
  <dcterms:created xsi:type="dcterms:W3CDTF">2022-02-03T11:35:26Z</dcterms:created>
  <dcterms:modified xsi:type="dcterms:W3CDTF">2026-02-11T17:47:57Z</dcterms:modified>
</cp:coreProperties>
</file>