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tperez\Desktop\PORTAL TRANSPARENCIA\2026\ABRIL\ESTADOS CTAS. SUPLIDORES\CUENTAS POR PAGAR\"/>
    </mc:Choice>
  </mc:AlternateContent>
  <xr:revisionPtr revIDLastSave="0" documentId="8_{C39B8689-2314-4B25-8F8B-699FAF2AF4DB}" xr6:coauthVersionLast="47" xr6:coauthVersionMax="47" xr10:uidLastSave="{00000000-0000-0000-0000-000000000000}"/>
  <bookViews>
    <workbookView xWindow="-120" yWindow="-120" windowWidth="29040" windowHeight="15720" firstSheet="1" activeTab="1" xr2:uid="{84CF7480-DC47-4BD7-B1C6-395EA757742A}"/>
  </bookViews>
  <sheets>
    <sheet name="Gráfico1" sheetId="2" r:id="rId1"/>
    <sheet name="Pago Proveedores" sheetId="1" r:id="rId2"/>
  </sheets>
  <definedNames>
    <definedName name="_xlnm._FilterDatabase" localSheetId="1" hidden="1">'Pago Proveedores'!$A$13:$M$218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1" i="1" l="1"/>
  <c r="H218" i="1" l="1"/>
  <c r="J218" i="1"/>
</calcChain>
</file>

<file path=xl/sharedStrings.xml><?xml version="1.0" encoding="utf-8"?>
<sst xmlns="http://schemas.openxmlformats.org/spreadsheetml/2006/main" count="452" uniqueCount="282">
  <si>
    <t>REPÚBLICA DOMINICANA</t>
  </si>
  <si>
    <t>INSTITUTO NACIONAL DE FORMACIÓN TÉCNICO PROFESIONAL</t>
  </si>
  <si>
    <t>CONTRALORÍA GENERAL DE LA REPÚBLICA</t>
  </si>
  <si>
    <t>DIRECCIÓN UNIDADES DE AUDITORÍA INTERNA GUBERNAMENTAL</t>
  </si>
  <si>
    <t>OFICINA NACIONAL</t>
  </si>
  <si>
    <t>Fecha de</t>
  </si>
  <si>
    <t>No. De factura o comprobante</t>
  </si>
  <si>
    <t>Proveedor</t>
  </si>
  <si>
    <t xml:space="preserve">Monto </t>
  </si>
  <si>
    <t xml:space="preserve">Fecha fin </t>
  </si>
  <si>
    <t>Monto de</t>
  </si>
  <si>
    <t>Monto pagado</t>
  </si>
  <si>
    <t>Monto</t>
  </si>
  <si>
    <t>Estado</t>
  </si>
  <si>
    <t>factura</t>
  </si>
  <si>
    <t>registro</t>
  </si>
  <si>
    <t>facturado</t>
  </si>
  <si>
    <t>de factura</t>
  </si>
  <si>
    <t>la deuda</t>
  </si>
  <si>
    <t>a la fecha</t>
  </si>
  <si>
    <t>pendiente</t>
  </si>
  <si>
    <t>Completo</t>
  </si>
  <si>
    <t>atrasado</t>
  </si>
  <si>
    <t>X</t>
  </si>
  <si>
    <t>TOTAL</t>
  </si>
  <si>
    <t>Concepto</t>
  </si>
  <si>
    <t>x</t>
  </si>
  <si>
    <t>JAT COMFORT, SRL</t>
  </si>
  <si>
    <t xml:space="preserve">GRAPHIC CITY, SRL </t>
  </si>
  <si>
    <t>AGUA CRYSTAL, S.A.</t>
  </si>
  <si>
    <t>Adquisición de Botellones de Agua para consumo del personal en las oficinas ONA-ECI del INFOTEP, según proceso INFOTEP-DAF-CD-2025-0805</t>
  </si>
  <si>
    <t>CARIBBEAN XAM, SRL</t>
  </si>
  <si>
    <t>CENTRO CUESTA NACIONAL, S.A.S.</t>
  </si>
  <si>
    <t xml:space="preserve">NEGOCIOS DOMINCALY, SRL </t>
  </si>
  <si>
    <t>DUMA GROUP, SRL</t>
  </si>
  <si>
    <t>E450000000017</t>
  </si>
  <si>
    <t>DELTA COMERCIAL, SA</t>
  </si>
  <si>
    <t>VIAMAR, SA</t>
  </si>
  <si>
    <t>N/A</t>
  </si>
  <si>
    <t xml:space="preserve">AUTO SERVICIO JAPONES, SRL </t>
  </si>
  <si>
    <t xml:space="preserve">MARTINEZ TORRES TRAVELING, SRL </t>
  </si>
  <si>
    <t>PILY GOURMET, SRL</t>
  </si>
  <si>
    <t>E450000000012</t>
  </si>
  <si>
    <t>E450000000004</t>
  </si>
  <si>
    <t>E450000000013</t>
  </si>
  <si>
    <t>E45000000033</t>
  </si>
  <si>
    <t>AENOR DOMINICANA, SRL</t>
  </si>
  <si>
    <t>KHARITES INS CAT, EVE, AND LODGINDG, SRL</t>
  </si>
  <si>
    <t>B1500000085</t>
  </si>
  <si>
    <t>CORPORACION FOM. DE IND. H. CORPHOTEL</t>
  </si>
  <si>
    <t xml:space="preserve">Adquisición de Agua en Botellitas de 16 onzas para uso Institucional, según proceso INFOTEP-DAF-CD-2025-0518 </t>
  </si>
  <si>
    <t xml:space="preserve">ANFITRIONES, S.A. </t>
  </si>
  <si>
    <t>FL &amp; M COMERCIAL, SRL</t>
  </si>
  <si>
    <t>JULIO COLON &amp; ASOC., SRL</t>
  </si>
  <si>
    <t>E450000000009</t>
  </si>
  <si>
    <t xml:space="preserve">SAN MIGUEL &amp; CIA, SRL </t>
  </si>
  <si>
    <t>MAKINGMAS PUBLICIDAD, SRL</t>
  </si>
  <si>
    <t>E450000000034</t>
  </si>
  <si>
    <t xml:space="preserve">ACTUALIDAD DIARIA RD, SRL </t>
  </si>
  <si>
    <t>E450000000003</t>
  </si>
  <si>
    <t>RAFAEL ANTONIO OVALLES RODRIGUEZ</t>
  </si>
  <si>
    <t>E450000000051</t>
  </si>
  <si>
    <t>RELACIÓN DE FACTURAS PENDIENTES DE PAGO AL 30 DE ABRIL 2026</t>
  </si>
  <si>
    <t>B1500000576</t>
  </si>
  <si>
    <t>FENATRAZONAS</t>
  </si>
  <si>
    <t>Publicidad Institucional en el programa de Panorama Actual por el mes de marzo 2026, según proceso INFOTEP-DAF-CD-2026-0002</t>
  </si>
  <si>
    <t>ASONAHORES</t>
  </si>
  <si>
    <t>Contratación de Publicidad y Patrocinios del mes de marzo 2026 participación en Foro ASONAHORES Mujeres de Impacto, según proceso INFOTEP CCC-PEPB-2026-0002</t>
  </si>
  <si>
    <t>B1500000068</t>
  </si>
  <si>
    <t>MR. MAROLLA GROUP, SRL</t>
  </si>
  <si>
    <t xml:space="preserve">Lavado y planchado manteles y bambalinas, para uso en actividades institucionales, según proceso INFOTEP-DAF-CD-2025-0560 </t>
  </si>
  <si>
    <t>E450000000888</t>
  </si>
  <si>
    <t>Mantenimiento preventivo ascensores ECI correspondiente al mes de marzo 2026, según proceso INFOTEP-CCC-PEPU-2025-0002</t>
  </si>
  <si>
    <t>B1500001080</t>
  </si>
  <si>
    <t>CARIVISION, SRL</t>
  </si>
  <si>
    <t>Publicidad Institucional en el programa En la revista 110 por el mes de marzo 2026, según proceso INFOTEP-DAF-CD-2026-0002</t>
  </si>
  <si>
    <t>E450000005905</t>
  </si>
  <si>
    <t>INDUSTRIAS BANILEJAS, SAS</t>
  </si>
  <si>
    <t>Compra de Café Molido, según proceso INFOTEP-DAF-CD-2026-0087</t>
  </si>
  <si>
    <t>B1500000480, 481, 483 y 484</t>
  </si>
  <si>
    <t>Mantenimiento preventivo a flotilla vehicular del INFOTEP(Placas: EG02144, EL06757, EG02527 y EI00017), según proceso INFOTEP-DAF-CD-2026-0235</t>
  </si>
  <si>
    <t>MADERAS TROPICALES, SRL</t>
  </si>
  <si>
    <t>Servicio de Preparación del Terreno para Siembra de Plantas Ornamentales en Centro de Formación los Frailes Santo Domingo Este, según proceso INFOTEP-DAF-CM-2025-0054</t>
  </si>
  <si>
    <t>OFICINA UNIVERSAL, SA</t>
  </si>
  <si>
    <t>Adquisición de mobiliarios inoxidables, para taller de Gastronomia del Hotel Guarocuya Barahona del INFOTEP, según proceso INFOTEP-CCC-CP-2025-0020</t>
  </si>
  <si>
    <t>E450000007406</t>
  </si>
  <si>
    <t>E450000007490</t>
  </si>
  <si>
    <t>E450000000018</t>
  </si>
  <si>
    <t>Publicidad Institucional en el programa AVANCE MUNICIPAL por el mes de marzo 2026, según proceso INFOTEP-DAF-CD-2026-0002</t>
  </si>
  <si>
    <t>B1500000240</t>
  </si>
  <si>
    <t xml:space="preserve">YGNACIO HERNANDEZ HICIANO </t>
  </si>
  <si>
    <t>Publicidad Institucional en el programa de Visión Social por el mes de marzo 2026, según proceso INFOTEP-DAF-CD-2026-0002</t>
  </si>
  <si>
    <t>B1500000162</t>
  </si>
  <si>
    <t>CONSTRUCTORA SERINAR, SRL</t>
  </si>
  <si>
    <t>Contratación de Obras y Readecuaciones en el Hotel Guarocuya, Barahona, 2da etapa, según proceso INFOTEP-CCC-CP-2025-0028</t>
  </si>
  <si>
    <t xml:space="preserve"> Servicios de Almuerzo para colaboradores de la DRO del INFOTEP, desde  el 02 al 26 de febrero 2026, según proceso INFOTEP-CCC-CP-2025-0012</t>
  </si>
  <si>
    <t>E450000013656</t>
  </si>
  <si>
    <t>Compra de Insumos varios para Actividades Institucionales, según proceso INFOTEP-DAF-CD-2026-0201</t>
  </si>
  <si>
    <t>B1500000659</t>
  </si>
  <si>
    <t>Servicio de movimiento de equipos de A/A de 12,000 BTU en  ONA-ECI, según proceso INFOTEP-DAF-CD-2026-0246</t>
  </si>
  <si>
    <t>E45000000008</t>
  </si>
  <si>
    <t>Boleto Aéreo y seguro de viajes para el señor Fernando Vargas  Experto Internacional en Formación Técnico Profesional, participará  en la Asamblea General de WorldSkills Américas Punta Cana 2026 del 21 al 24 de abril 2026, según proceso INFOTEP-CCC-CP-2025-0027</t>
  </si>
  <si>
    <t>B1500000603</t>
  </si>
  <si>
    <t>Servicio de Impresión Banner y Valla para Centro de Villa Suiza, según proceso INFOTEP-DAF-CD-2026-0194</t>
  </si>
  <si>
    <t>B1500000212</t>
  </si>
  <si>
    <t>VILMA DARIANA RODRIGUEZ DE JIMENEZ</t>
  </si>
  <si>
    <t>Renta de Stand Feria turismo y atracciones Samaná 2026 del 13 al 15 de marzo, según proceso INFOTEP-DAF-CM-2025-0064</t>
  </si>
  <si>
    <t>B1500000213</t>
  </si>
  <si>
    <t>Alquiler stand para Feria Proindustria DRCN Santiago del 25 al 27 de marzo 2026, según proceso INFOTEP-DAF-CM-2025-0064</t>
  </si>
  <si>
    <t>B1500000091</t>
  </si>
  <si>
    <t>Alquiler de Hotel Villa Suiza en Sabana de la Mar correspondiente al mes de abril 2026.</t>
  </si>
  <si>
    <t>Boleto aéreo y seguro de viajes para los señores Maira Morla Pineda y Edgar Pimentel Yost viajan a la ciudad de Lima, Perú con el propósito de realizar una visita técnica a las instalaciones del Senati, del Peú institución Homóloga del INFOTEP, según proceso INFOTEP-CCC-CP-2025-0027</t>
  </si>
  <si>
    <t>E450000000050</t>
  </si>
  <si>
    <t>Servicio de formación de Asesoria en Normas de Calidad(Normas: UNE-EN ISO 45001-2023, 45003-2021, 2600-2021 y 27000-2021), según proceso INFOTEP-DAF-CD-2026-0140</t>
  </si>
  <si>
    <t>GRUPO AS, SRL</t>
  </si>
  <si>
    <t xml:space="preserve"> Levantamiento Planimetrico y Altimetrico del terreno mediante estación total, GPS o nivel automatico, para definir curvas de nivel, coordenadas, ubicación del edificio principal y edificaciones aledañas, arboles, aceras, piscinas, planta de tratamiento de A, para el Terreno Hotel Guarocuya, Barahona, según proceso INFOTEP-DAF-CD-2025-0765</t>
  </si>
  <si>
    <t>B1500000003</t>
  </si>
  <si>
    <t>MARIANO ANTONIO RIVERA GUANTE</t>
  </si>
  <si>
    <t>Publicidad Institucional en el programa la Voz de la Comunidad por el mes de marzo 2026, según proceso INFOTEP-CCC-PEPB-2026-0002</t>
  </si>
  <si>
    <t>n/a</t>
  </si>
  <si>
    <t>SERD-NET, SRL</t>
  </si>
  <si>
    <t>Adquisición de mobiliariosde oficina(Mesa para participante trapecio, modulo rodante, credenza, armario, pizarra de cristal y otros), para el Centro de Formación Técnico Santa Fe, San Pedro de Macorís, según proceso INFOTEP-CCC-CP-2025-0008</t>
  </si>
  <si>
    <t>B1500001717, 1718, 1719</t>
  </si>
  <si>
    <t xml:space="preserve">IMAUTOMECHANIX, SRL </t>
  </si>
  <si>
    <t>Mantenimiento Correctivo para flotilla vehicular del INFOTEP (placas EL06258, O-0420 y EG02144), según proceso INFOTEP-DAF-CD-2026-0160</t>
  </si>
  <si>
    <t>B1500001715, 1716</t>
  </si>
  <si>
    <t>Mantenimiento Correctivo y preventivo a flotilla vehicular del INFOTEP( Placa: EL06757), según proceso INFOTEP-DAF-CD-2026-0235</t>
  </si>
  <si>
    <t>B1500000344</t>
  </si>
  <si>
    <t xml:space="preserve">                    DENTO MEDIA, SRL</t>
  </si>
  <si>
    <t>Articulos Promocionales (Bolso en Tela) para uso Institucional, según proceso INFOTEP-DAF-CM-2025-0070</t>
  </si>
  <si>
    <t>B1500002067</t>
  </si>
  <si>
    <t xml:space="preserve">Almuerzo Pre-Empacado para jornada de donación de sangre el jueves 19 de marzo 2026 en INFOTEP, según proceso INFOTEP-DAF-CD-2026-0192 </t>
  </si>
  <si>
    <t>B1500000069</t>
  </si>
  <si>
    <t xml:space="preserve">Lavado y planchado manteles y bambalinas, para uso en actividades institucionales, según proceso INFOTEP-DAF-CD-206-0261 </t>
  </si>
  <si>
    <t>B1500000151</t>
  </si>
  <si>
    <t>PROMATERIALES DE OFICINA ZAMORA, SRL</t>
  </si>
  <si>
    <t>Adquisición de suministro de Oficinas (papel, post it, tijera y libreta) para stock Almacen Nacional, según proceso INFOTEP-DAF-CD-2026-0059</t>
  </si>
  <si>
    <t>E450000010137</t>
  </si>
  <si>
    <t>Mantenimiento Preventivo a Jeepeta Lincoln Navigator placa G672492, según proceso INFOTEP-DAF-CD-2026-0266</t>
  </si>
  <si>
    <t>E450000006119,6120, 6121, 6122, 6123</t>
  </si>
  <si>
    <t>Mantenimiento Preventivo a flotilla vehicular del INFOTEP( Placas: EA01793, EG03414, EG03419, EG03429 y EG03430), según proceso INFOTEP-DAF-CD-2026-0260</t>
  </si>
  <si>
    <t>JUAN FRANCISCO FELIZ SANCHEZ</t>
  </si>
  <si>
    <t>Publicidad Institucional en el programa de La Batalla Informativa correspondiente al mes de diciembre 2025, según proceso INFOTEP-CCC-PEPB-2025-0015</t>
  </si>
  <si>
    <t>B1500000084</t>
  </si>
  <si>
    <t>Publicidad Institucional en el programa de La Batalla Informativa correspondiente al mes de noviembre 2025, según proceso INFOTEP-CCC-PEPB-2025-0014</t>
  </si>
  <si>
    <t>B1500000182</t>
  </si>
  <si>
    <t>JOEL ANDRES SUERO SANCHEZ</t>
  </si>
  <si>
    <t>Publicidad Institucional en el programa de SDEtoday correspondiente al mes de diciembre 2025, según proceso INFOTEP-CCC-PEPB-2025-0015</t>
  </si>
  <si>
    <t>B1500001455</t>
  </si>
  <si>
    <t>INVERSIONES ISOBAR, SRL</t>
  </si>
  <si>
    <t>Almuerzo para reunión con Directores y Encargados, según proceso INFOTEP-DAF-CD-2026-0043</t>
  </si>
  <si>
    <t>B1500001454, 1453</t>
  </si>
  <si>
    <t>Almuerzo para Reunión con Directores y Encargados, según proceso INFOTEP-DAF-CD-2026-0009</t>
  </si>
  <si>
    <t>E450000000096</t>
  </si>
  <si>
    <t>Alquiler de Bambalinas y manteles para acto de visita delegación Islas Baleares, según proceso INFOTEP-DAF-CD-2026-0209</t>
  </si>
  <si>
    <t>B1500001573</t>
  </si>
  <si>
    <t>Refrigerio empacado para taller Prueba Técnica de Plataforma del Concurso, según proceso INFOTEP-DAF-CD-2026-0161</t>
  </si>
  <si>
    <t>B1500001565</t>
  </si>
  <si>
    <t>Almuerzo tipo buffet para Junta de Directores martes 17 de marzo 2026, según proceso INFOTEP-DAF-CD-2026-0192</t>
  </si>
  <si>
    <t>B1500001571</t>
  </si>
  <si>
    <t>Refrigerio para Reunión Comité de Compras, según proceso INFOTEP-DAF-CD-2026-0241</t>
  </si>
  <si>
    <t>SERVICIOS EMPRESARIALES CANAAN, SRL</t>
  </si>
  <si>
    <t>Suministro de Combustible Gasoil uso Plantas Eléctricas ONA/ECI, según proceso INFOTEP-DAF-CM-2026-0010</t>
  </si>
  <si>
    <t>ALMACENES GURABO, SRL</t>
  </si>
  <si>
    <t>Adquisición de Medicamentos (Agua oxigenada, acetaminofen, bromuro de ipratropio, cetirizina, complejo b, diclofenac, dramidon y otros), para uso del Consultorio Médico ONA, según proceso INFOTEP-DAF-CD-2026-0182</t>
  </si>
  <si>
    <t>E450000000349</t>
  </si>
  <si>
    <t>GTG INDUSTRIAL, SRL</t>
  </si>
  <si>
    <t>Adquisición de Vasos de Papel y servilleta higienica para Stock de Almacén, según proceso INFOTEP-DAF-CD-2026-0228</t>
  </si>
  <si>
    <t>B1500001050</t>
  </si>
  <si>
    <t>DENTAL &amp; MEDICAL DEPOT, SRL</t>
  </si>
  <si>
    <t>Adquisición de Medicamentos para uso del Consultorio Médico ONA, según proceso INFOTEP-DAF-CD-2026-0182</t>
  </si>
  <si>
    <t>B1500000595</t>
  </si>
  <si>
    <t>Impresión de Valla a full color para uso en Terreno los Frailes</t>
  </si>
  <si>
    <t>B1500000494</t>
  </si>
  <si>
    <t>Señaleticas y tarja para Zona Franca las Americas y San Isidro</t>
  </si>
  <si>
    <t>B1500000505</t>
  </si>
  <si>
    <t>Letreros en Acrílico para Centro la Virgen DRM y habladores para uso de Ferias, según proceso INFOTEP-DAF-CM-2025-0049</t>
  </si>
  <si>
    <t>B1500000730</t>
  </si>
  <si>
    <t>YOU COLOR, SRL</t>
  </si>
  <si>
    <t>Impresión tiro y retiro, full color Boletín el Aliado, según proceso INFOTEP-DAF-CM-2024-0134</t>
  </si>
  <si>
    <t>Adquisición de Aire Acondicionado split de 5 y 3 toneladas para climatización Dirección Regional Valdesia, Haina, según proceso INFOTEP-DAF-CM-2026-0011</t>
  </si>
  <si>
    <t>B1500000871</t>
  </si>
  <si>
    <t>OPERADORA ENERGETICA DOMINICANA, SRL</t>
  </si>
  <si>
    <t>Mantenimiento preventivo a Planta Eléctrica Spectrum de 500 kw en ONA, según proceso INFOTEP-DAF-CD-2026-0175</t>
  </si>
  <si>
    <t>B1500000140</t>
  </si>
  <si>
    <t>RC TECHNOLOGY, SRL</t>
  </si>
  <si>
    <t xml:space="preserve"> Servicio de mantenimiento preventivo a los UPS de la ONA y Almacén de Herrera. Chequeo y verificación de componentes eléctrticos y banco de baterías del INFOTEP, según proceso INFOTEP-DAF-CD-2026-0219</t>
  </si>
  <si>
    <t>E450000007502</t>
  </si>
  <si>
    <t>E450000007415</t>
  </si>
  <si>
    <t>B1500000307</t>
  </si>
  <si>
    <t>RONNY PUBLICIDAD</t>
  </si>
  <si>
    <t xml:space="preserve">Adquisición de Articulos Promocionales (boligrafos azules y boligrafos de metal serigrafiado, según proceso INFOTEP-DAF-CM-2025-0070          </t>
  </si>
  <si>
    <t>B1500001474</t>
  </si>
  <si>
    <t>Adquisición de Insumos de Mantenimiento Automotriz (Aceite 0W 20 Kendal) para Stock del Almacén del INFOTEP, según proceso INFOTEP-DAF-CD-2026-0123</t>
  </si>
  <si>
    <t>E450000000167</t>
  </si>
  <si>
    <t>BH MOBILIARIO, SRL</t>
  </si>
  <si>
    <t>Adquisiciónde Mobiliarios de oficina( Escritorio tope blanco, silla para visitante y escritorio) para uso de la Dirección Regional Valdesia del INFOTEP, según proceso INFOTEP-DAF-CM-2026-0013</t>
  </si>
  <si>
    <t>E450000000284</t>
  </si>
  <si>
    <t>FLOW, SRL</t>
  </si>
  <si>
    <t>Adquisición de Mobiliarios de oficina( Silla secretarial c/brazo ortopedica) para uso de la Dirección Regional Valdesia del INFOTEP, según proceso INFOTEP-DAF-CM-2026-0013</t>
  </si>
  <si>
    <t xml:space="preserve"> Servicio de Almuerzos para colaboradores de la ONA-ECI del INFOTEP del 02 al 28 correspondiente al mes de febrero 2026, según proceso INFOTEP-CCC-CP-2025-0029</t>
  </si>
  <si>
    <t>B1500000055</t>
  </si>
  <si>
    <t>Publicidad Institucional en el programa Portada Digital en el mes de abril 2026, según proceso INFOTEP-CCC-PEPB-2026-0003</t>
  </si>
  <si>
    <t>B1500000579</t>
  </si>
  <si>
    <t>Publicidad Institucional en el programa de Panorama Actual por el mes de abril 2026, según proceso INFOTEP-CCC-PEPB-2026-0003</t>
  </si>
  <si>
    <t>B1500001547, 1548, 1549</t>
  </si>
  <si>
    <t>Refrigerio y almuerzo para actividades varias de los Depto. De Contabilidad y Gestión Humana, según proceso INFOTEP-DAF-CD-2025-0564</t>
  </si>
  <si>
    <t>B1500000063</t>
  </si>
  <si>
    <t>CONSEJO NAC. DEL COMERCIO EN PENS., INC</t>
  </si>
  <si>
    <t>Participación en la Feria Expo Provisiones desde el 11 al 14 del mes de junio 2026 salón de eventos del centro comercial  Sambil, según proceso INFOTEP-DAF-CD-2026-0100</t>
  </si>
  <si>
    <t>E450000014941</t>
  </si>
  <si>
    <t>Compra de Agua con gas, cremora, leche, azúcar y otros para actividades Institucionales, según proceso INFOTEP-DAF-CD-2026-0304</t>
  </si>
  <si>
    <t>B1500000206</t>
  </si>
  <si>
    <t>MAJESSA INGENIERIA, E.R.L</t>
  </si>
  <si>
    <t>Servicio de Modificación en el Tap del Trasformador para aumento de salida de voltajes, almacén de Herrera del INFOTEP, según proceso INFOTEP-DAF-CD-2025-0834</t>
  </si>
  <si>
    <t>B1500000004</t>
  </si>
  <si>
    <t>LUISANNY ALEXANDRA VALERA SÁNCHEZ</t>
  </si>
  <si>
    <t>Publicidad Institucional en el programa de La Voz que piensa por el mes de marzo 2026, según proceso INFOTEP-DAF-CD-2026-0002</t>
  </si>
  <si>
    <t>Contratación de Publicidad y Patrocinios del 22 al 24 de abril 2026 participación en Fería ASONAHORES edición XXVII DATE, según proceso INFOTEP CCC-PEPB-2026-0003</t>
  </si>
  <si>
    <t>B1500007142</t>
  </si>
  <si>
    <t>EDITORA DEL CARIBE, SA</t>
  </si>
  <si>
    <t>Publicidad Institucional en el Cuadernillo de Marcas con Historias con su Edicion de Sostenibilidad y Responsabilidad Social en el de Marzo 2026, según proceso INFOTEP-CCC-PEPB-2026-0002</t>
  </si>
  <si>
    <t>B1500007844</t>
  </si>
  <si>
    <t>WENDY'S MUEBLES, SRL</t>
  </si>
  <si>
    <t>Adquisición de sillas de oficinas para el Centro de Formación Técnico Santa Fe, San Pedro de Macorís, según proceso INFOTEP-DAF-CM-2025-0046</t>
  </si>
  <si>
    <t>NONSPILL CORPORATION, SRL</t>
  </si>
  <si>
    <t>Adquisición de Equipos para el taller de maquinas planas de costura del centro de formación técnico Santa Fe, San Pedro de Macoris, según proceso INFOTEP-DAF-CM-2026-0001</t>
  </si>
  <si>
    <t>E450000000077</t>
  </si>
  <si>
    <t>PROLIMDES COMERCIAL, SRL</t>
  </si>
  <si>
    <t>Compra de Azucar Crema y refina (blanca) en sobres para uso Institucional, según proceso INFOTEP-DAF-CD-2026-0253</t>
  </si>
  <si>
    <t>07/04/20256</t>
  </si>
  <si>
    <t>B1500002095</t>
  </si>
  <si>
    <t>BANDERAS DEL MUNDO, SRL</t>
  </si>
  <si>
    <t>Adquisición de Banderas Dominicanas e Internacionales para escritorio con base, según proceso INFOTEP-DA-CD-2026-0213</t>
  </si>
  <si>
    <t>B1500001228</t>
  </si>
  <si>
    <t>MRO MANT. OPERACIÓN &amp; REP., SRL</t>
  </si>
  <si>
    <t>Adquisición de Cinta Anti-resbaladiza color negro, negro y amarilla y cinta de señalización amarilla y negra solicitado por Depto de Riesgos operacionales y medio ambiente, según proceso INFOTEP-DAF-CD-2026-0277</t>
  </si>
  <si>
    <t>B1500000266,</t>
  </si>
  <si>
    <t>LLM SUPLIDORES, SRL</t>
  </si>
  <si>
    <t xml:space="preserve">Adquisición de suministro (Papel toalla y jumbo) para stock regular del almacén nacional, según proceso INFOTEP-DAF-CM-2026-0009 </t>
  </si>
  <si>
    <t>E45000000026</t>
  </si>
  <si>
    <t xml:space="preserve">APLEX SECURITY, SRL </t>
  </si>
  <si>
    <t>Servicios de monitoreo e instalación de dispositivos GPS en la flotilla vehicular del INFOTEP correspondiente al mes de marzo 2026, según proceso INFOTEP-DAF-CM-2025-0040</t>
  </si>
  <si>
    <t>E45000007428</t>
  </si>
  <si>
    <t>B1500000360</t>
  </si>
  <si>
    <t>MC PROMOTIONS &amp; SERVICES, SRL</t>
  </si>
  <si>
    <t>Publicidad Institucional en el programa de los Ayuntamientos por el mes de marzo 2026, según proceso INFOTEP-CCC-PEPB-2026-0002</t>
  </si>
  <si>
    <t>B1500001580</t>
  </si>
  <si>
    <t>Refrigerio para reunión Gestores de Innovación, según proceso INFOTEP-DAF-CD-2026-0299</t>
  </si>
  <si>
    <t>Montaje y desmontaje para Inauguración de Escuela de Hotelería y turismo Gabriel Escarrer Julia (Melia), Adendum INFOTEP-CCC-CP-2025-0019</t>
  </si>
  <si>
    <t>B1500001481</t>
  </si>
  <si>
    <t>Adquisición de suministro de Oficinas (Tirador acero inoxidable de "6" y  llave de chorro), para stock Almacen Nacional, según proceso INFOTEP-DAF-CD-2026-0271</t>
  </si>
  <si>
    <t>B1500000500</t>
  </si>
  <si>
    <t xml:space="preserve"> Confección de letreros en acrilico, frost, acrilico y señaleticas para Escuela Gabriel Escarrer Juliá, Grupo Meliá, según proceso INFOTEP-DAF-CM-2025-0049</t>
  </si>
  <si>
    <t>E45000000350</t>
  </si>
  <si>
    <t xml:space="preserve">Adquisición de suministro (Toalla micro fibra y brillo verde) para stock regular del almacén nacional, según proceso INFOTEP-DAF-CM-2026-0009 </t>
  </si>
  <si>
    <t>B1500000236</t>
  </si>
  <si>
    <t>COMERCIAL PEREZ LUCIANO, SRL</t>
  </si>
  <si>
    <t xml:space="preserve">Adquisición de suministro (Guante de Goma) para stock regular del almacén nacional, según proceso INFOTEP-DAF-CM-2026-0009 </t>
  </si>
  <si>
    <t>B1500001097</t>
  </si>
  <si>
    <t>Publicidad Institucional en la revista 110 por el mes de abril 2026, según proceso INFOTEP-CCC-PEPB-2026-0003</t>
  </si>
  <si>
    <t>E45000000439</t>
  </si>
  <si>
    <t>RAM &amp; MOJICA ENVOY PACK</t>
  </si>
  <si>
    <t>Adquisición de unidad Soldador de 60 W para Taller de Electricidad Santa Fe, según proceso INFOTEP-DAF-CM-2025-0082</t>
  </si>
  <si>
    <t>B1500000316</t>
  </si>
  <si>
    <t>GEST. ENER. E IND. SUAPORT GEISA, SRL</t>
  </si>
  <si>
    <t>Adquisición de equipos (Amperimetro de Gancho Marca Extectt) para taller de energia renovable del  Centro de Formación Santa Fe, según proceso INFOTEP-DAF-CM-2025-0083</t>
  </si>
  <si>
    <t>B1500000317</t>
  </si>
  <si>
    <t>Adquisición de equipos  (Brujula e  Inclinometro marca Allmeter) para taller de energia renovable del Centro de Formación Santa Fe, según proceso INFOTEP-DAF-CM-2025-0083</t>
  </si>
  <si>
    <t>B1500000262</t>
  </si>
  <si>
    <t>IDEAS &amp; COMUNICACIONES, SRL</t>
  </si>
  <si>
    <t>Publicidad Institucional en el programa de Pulso Nacional por el mes de abril 2026, según proceso INFOTEP-CCC-PEPB-2026-0003</t>
  </si>
  <si>
    <t>B1500000144</t>
  </si>
  <si>
    <t>MIGUEL DE JESUS LUGO ORTIZ</t>
  </si>
  <si>
    <t>Publicidad Institucional en el programa de Cristal Digital por el mes de abril 2026, según proceso INFOTEP-CCC-PEPB-2026-0003</t>
  </si>
  <si>
    <t>B1500000666</t>
  </si>
  <si>
    <t>CAC MEDIA, SRL</t>
  </si>
  <si>
    <t>Publicidad Institucional en el programa de Una Nueva Mañana en el mes de abril 2026, según proceso INFOTEP-CCC-PEPB-2026-0003</t>
  </si>
  <si>
    <t>Vilma M. Herasme B.</t>
  </si>
  <si>
    <t>Elidanny Mojica M.,</t>
  </si>
  <si>
    <t>Directora Administración y Finanzas</t>
  </si>
  <si>
    <t>Encargada Depto. Compras y Contrataciones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</si>
</sst>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theme="1"/>
      <name val="Calibri"/>
      <family val="2"/>
      <scheme val="minor"/>
    </font>
    <font>
      <b/>
      <sz val="11"/>
      <color theme="1"/>
      <name val="Calibri"/>
      <family val="2"/>
      <scheme val="minor"/>
    </font>
    <font>
      <b/>
      <sz val="10"/>
      <color theme="1"/>
      <name val="Calibri"/>
      <family val="2"/>
      <scheme val="minor"/>
    </font>
    <font>
      <sz val="9"/>
      <name val="INFOTEXT"/>
      <family val="1"/>
    </font>
    <font>
      <b/>
      <sz val="9"/>
      <name val="INFOTEXT"/>
      <family val="1"/>
    </font>
    <font>
      <sz val="11"/>
      <color theme="1"/>
      <name val="INFOTEXT"/>
      <family val="1"/>
    </font>
    <font>
      <sz val="9"/>
      <color theme="1"/>
      <name val="Calibri"/>
      <family val="2"/>
      <scheme val="minor"/>
    </font>
    <font>
      <sz val="11"/>
      <color rgb="FF000000"/>
      <name val="INFOTEXT"/>
      <family val="1"/>
    </font>
    <font>
      <b/>
      <sz val="12"/>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s>
  <borders count="17">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1">
    <xf numFmtId="0" fontId="0" fillId="0" borderId="0" xfId="0"/>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0" xfId="0"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14" fontId="3" fillId="3" borderId="11" xfId="0" applyNumberFormat="1" applyFont="1" applyFill="1" applyBorder="1" applyAlignment="1">
      <alignment horizontal="center" vertical="center"/>
    </xf>
    <xf numFmtId="14" fontId="3" fillId="3" borderId="11" xfId="0" applyNumberFormat="1" applyFont="1" applyFill="1" applyBorder="1" applyAlignment="1">
      <alignment horizontal="center" vertical="center" wrapText="1"/>
    </xf>
    <xf numFmtId="164" fontId="3" fillId="3" borderId="11" xfId="0" applyNumberFormat="1" applyFont="1" applyFill="1" applyBorder="1" applyAlignment="1">
      <alignment horizontal="center" vertical="center"/>
    </xf>
    <xf numFmtId="0" fontId="0" fillId="0" borderId="11" xfId="0" applyBorder="1"/>
    <xf numFmtId="0" fontId="0" fillId="0" borderId="11" xfId="0" applyBorder="1" applyAlignment="1">
      <alignment horizontal="center" vertical="center"/>
    </xf>
    <xf numFmtId="14" fontId="4" fillId="3" borderId="12" xfId="0" applyNumberFormat="1" applyFont="1" applyFill="1" applyBorder="1" applyAlignment="1">
      <alignment horizontal="right" vertical="center" wrapText="1"/>
    </xf>
    <xf numFmtId="164" fontId="1" fillId="0" borderId="12" xfId="0" applyNumberFormat="1" applyFont="1" applyBorder="1"/>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14" fontId="0" fillId="0" borderId="0" xfId="0" applyNumberFormat="1"/>
    <xf numFmtId="0" fontId="5" fillId="0" borderId="11" xfId="0" applyFont="1" applyBorder="1" applyAlignment="1">
      <alignment horizontal="center" vertical="center" wrapText="1"/>
    </xf>
    <xf numFmtId="0" fontId="6" fillId="0" borderId="11" xfId="0" applyFont="1" applyBorder="1"/>
    <xf numFmtId="14" fontId="3" fillId="4" borderId="11" xfId="0" applyNumberFormat="1" applyFont="1" applyFill="1" applyBorder="1" applyAlignment="1">
      <alignment horizontal="center" vertical="center"/>
    </xf>
    <xf numFmtId="164" fontId="3" fillId="4" borderId="11" xfId="0" applyNumberFormat="1" applyFont="1" applyFill="1" applyBorder="1" applyAlignment="1">
      <alignment horizontal="center" vertical="center"/>
    </xf>
    <xf numFmtId="0" fontId="5" fillId="4" borderId="1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xf numFmtId="0" fontId="5" fillId="3" borderId="11" xfId="0" applyFont="1" applyFill="1" applyBorder="1" applyAlignment="1">
      <alignment horizontal="center" vertical="center" wrapText="1"/>
    </xf>
    <xf numFmtId="0" fontId="7" fillId="3" borderId="0" xfId="0" applyFont="1" applyFill="1" applyAlignment="1">
      <alignment vertical="center"/>
    </xf>
    <xf numFmtId="14" fontId="5" fillId="3" borderId="11" xfId="0" applyNumberFormat="1" applyFont="1" applyFill="1" applyBorder="1" applyAlignment="1">
      <alignment horizontal="center" vertical="center" wrapText="1"/>
    </xf>
    <xf numFmtId="14" fontId="5" fillId="3" borderId="16" xfId="0" applyNumberFormat="1" applyFont="1" applyFill="1" applyBorder="1" applyAlignment="1">
      <alignment horizontal="center" vertical="center" wrapText="1"/>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'Pago Proveedores'!$F$13:$F$90</c:f>
              <c:strCache>
                <c:ptCount val="78"/>
                <c:pt idx="0">
                  <c:v>Monto </c:v>
                </c:pt>
                <c:pt idx="1">
                  <c:v>facturado</c:v>
                </c:pt>
                <c:pt idx="2">
                  <c:v>$88,500.00</c:v>
                </c:pt>
                <c:pt idx="3">
                  <c:v>$515,008.52</c:v>
                </c:pt>
                <c:pt idx="4">
                  <c:v>$19,753.20</c:v>
                </c:pt>
                <c:pt idx="5">
                  <c:v>$15,930.00</c:v>
                </c:pt>
                <c:pt idx="6">
                  <c:v>$118,000.00</c:v>
                </c:pt>
                <c:pt idx="7">
                  <c:v>$245,628.14</c:v>
                </c:pt>
                <c:pt idx="8">
                  <c:v>$19,263.50</c:v>
                </c:pt>
                <c:pt idx="9">
                  <c:v>$845,215.00</c:v>
                </c:pt>
                <c:pt idx="10">
                  <c:v>$1,074,566.29</c:v>
                </c:pt>
                <c:pt idx="11">
                  <c:v>$8,775.00</c:v>
                </c:pt>
                <c:pt idx="12">
                  <c:v>$13,500.00</c:v>
                </c:pt>
                <c:pt idx="13">
                  <c:v>$60,000.00</c:v>
                </c:pt>
                <c:pt idx="14">
                  <c:v>$75,000.00</c:v>
                </c:pt>
                <c:pt idx="15">
                  <c:v>$14,575,281.49</c:v>
                </c:pt>
                <c:pt idx="16">
                  <c:v>$678,146.26</c:v>
                </c:pt>
                <c:pt idx="17">
                  <c:v>$47,810.20</c:v>
                </c:pt>
                <c:pt idx="18">
                  <c:v>$17,700.00</c:v>
                </c:pt>
                <c:pt idx="19">
                  <c:v>$105,973.62</c:v>
                </c:pt>
                <c:pt idx="20">
                  <c:v>$62,422.00</c:v>
                </c:pt>
                <c:pt idx="21">
                  <c:v>$116,230.00</c:v>
                </c:pt>
                <c:pt idx="22">
                  <c:v>$750,000.00</c:v>
                </c:pt>
                <c:pt idx="23">
                  <c:v>$92,925.00</c:v>
                </c:pt>
                <c:pt idx="24">
                  <c:v>$203,930.90</c:v>
                </c:pt>
                <c:pt idx="25">
                  <c:v>$32,700.00</c:v>
                </c:pt>
                <c:pt idx="26">
                  <c:v>$156,645.00</c:v>
                </c:pt>
                <c:pt idx="27">
                  <c:v>$60,000.00</c:v>
                </c:pt>
                <c:pt idx="28">
                  <c:v>$1,000,640.00</c:v>
                </c:pt>
                <c:pt idx="29">
                  <c:v>$139,004.00</c:v>
                </c:pt>
                <c:pt idx="30">
                  <c:v>$32,509.00</c:v>
                </c:pt>
                <c:pt idx="31">
                  <c:v>$23,010.00</c:v>
                </c:pt>
                <c:pt idx="32">
                  <c:v>$5,575.50</c:v>
                </c:pt>
                <c:pt idx="33">
                  <c:v>$18,071.70</c:v>
                </c:pt>
                <c:pt idx="34">
                  <c:v>$58,710.90</c:v>
                </c:pt>
                <c:pt idx="35">
                  <c:v>$14,730.01</c:v>
                </c:pt>
                <c:pt idx="36">
                  <c:v>$57,698.59</c:v>
                </c:pt>
                <c:pt idx="37">
                  <c:v>$40,000.01</c:v>
                </c:pt>
                <c:pt idx="38">
                  <c:v>$40,000.01</c:v>
                </c:pt>
                <c:pt idx="39">
                  <c:v>$35,000.00</c:v>
                </c:pt>
                <c:pt idx="40">
                  <c:v>$52,510.00</c:v>
                </c:pt>
                <c:pt idx="41">
                  <c:v>$123,062.20</c:v>
                </c:pt>
                <c:pt idx="42">
                  <c:v>$12,354.60</c:v>
                </c:pt>
                <c:pt idx="43">
                  <c:v>$21,092.50</c:v>
                </c:pt>
                <c:pt idx="44">
                  <c:v>$94,105.00</c:v>
                </c:pt>
                <c:pt idx="45">
                  <c:v>$6,342.50</c:v>
                </c:pt>
                <c:pt idx="46">
                  <c:v>$807,975.00</c:v>
                </c:pt>
                <c:pt idx="47">
                  <c:v>$30,434.00</c:v>
                </c:pt>
                <c:pt idx="48">
                  <c:v>$18,939.00</c:v>
                </c:pt>
                <c:pt idx="49">
                  <c:v>$9,983.56</c:v>
                </c:pt>
                <c:pt idx="50">
                  <c:v>$52,864.00</c:v>
                </c:pt>
                <c:pt idx="51">
                  <c:v>$24,160.00</c:v>
                </c:pt>
                <c:pt idx="52">
                  <c:v>$83,544.00</c:v>
                </c:pt>
                <c:pt idx="53">
                  <c:v>$31,860.00</c:v>
                </c:pt>
                <c:pt idx="54">
                  <c:v>$531,195.28</c:v>
                </c:pt>
                <c:pt idx="55">
                  <c:v>$99,805.31</c:v>
                </c:pt>
                <c:pt idx="56">
                  <c:v>$245,000.00</c:v>
                </c:pt>
                <c:pt idx="57">
                  <c:v>$13,500.00</c:v>
                </c:pt>
                <c:pt idx="58">
                  <c:v>$10,010.00</c:v>
                </c:pt>
                <c:pt idx="59">
                  <c:v>$24,426.00</c:v>
                </c:pt>
                <c:pt idx="60">
                  <c:v>$10,513.80</c:v>
                </c:pt>
                <c:pt idx="61">
                  <c:v>$514,353.50</c:v>
                </c:pt>
                <c:pt idx="62">
                  <c:v>$173,336.10</c:v>
                </c:pt>
                <c:pt idx="63">
                  <c:v>$1,298,662.77</c:v>
                </c:pt>
                <c:pt idx="64">
                  <c:v>$150,000.00</c:v>
                </c:pt>
                <c:pt idx="65">
                  <c:v>$88,500.00</c:v>
                </c:pt>
                <c:pt idx="66">
                  <c:v>$220,040.44</c:v>
                </c:pt>
                <c:pt idx="67">
                  <c:v>$200,000.01</c:v>
                </c:pt>
                <c:pt idx="68">
                  <c:v>$35,386.01</c:v>
                </c:pt>
                <c:pt idx="69">
                  <c:v>$94,823.22</c:v>
                </c:pt>
                <c:pt idx="70">
                  <c:v>$60,000.00</c:v>
                </c:pt>
                <c:pt idx="71">
                  <c:v>$598,000.00</c:v>
                </c:pt>
                <c:pt idx="72">
                  <c:v>$206,500.00</c:v>
                </c:pt>
                <c:pt idx="73">
                  <c:v>$1,285,579.58</c:v>
                </c:pt>
                <c:pt idx="74">
                  <c:v>$534,999.93</c:v>
                </c:pt>
                <c:pt idx="75">
                  <c:v>$10,753.20</c:v>
                </c:pt>
                <c:pt idx="76">
                  <c:v>$42,185.00</c:v>
                </c:pt>
                <c:pt idx="77">
                  <c:v>$125,552.00</c:v>
                </c:pt>
              </c:strCache>
            </c:strRef>
          </c:tx>
          <c:spPr>
            <a:solidFill>
              <a:schemeClr val="accent1"/>
            </a:solidFill>
            <a:ln>
              <a:noFill/>
            </a:ln>
            <a:effectLst/>
          </c:spPr>
          <c:invertIfNegative val="0"/>
          <c:cat>
            <c:multiLvlStrRef>
              <c:f>'Pago Proveedores'!$A$91:$E$218</c:f>
              <c:multiLvlStrCache>
                <c:ptCount val="17"/>
                <c:lvl>
                  <c:pt idx="0">
                    <c:v>Adquisición de suministro (Papel toalla y jumbo) para stock regular del almacén nacional, según proceso INFOTEP-DAF-CM-2026-0009 </c:v>
                  </c:pt>
                  <c:pt idx="1">
                    <c:v>Servicios de monitoreo e instalación de dispositivos GPS en la flotilla vehicular del INFOTEP correspondiente al mes de marzo 2026, según proceso INFOTEP-DAF-CM-2025-0040</c:v>
                  </c:pt>
                  <c:pt idx="2">
                    <c:v>Adquisición de Botellones de Agua para consumo del personal en las oficinas ONA-ECI del INFOTEP, según proceso INFOTEP-DAF-CD-2025-0805</c:v>
                  </c:pt>
                  <c:pt idx="3">
                    <c:v>Publicidad Institucional en el programa de los Ayuntamientos por el mes de marzo 2026, según proceso INFOTEP-CCC-PEPB-2026-0002</c:v>
                  </c:pt>
                  <c:pt idx="4">
                    <c:v>Refrigerio para reunión Gestores de Innovación, según proceso INFOTEP-DAF-CD-2026-0299</c:v>
                  </c:pt>
                  <c:pt idx="5">
                    <c:v>Montaje y desmontaje para Inauguración de Escuela de Hotelería y turismo Gabriel Escarrer Julia (Melia), Adendum INFOTEP-CCC-CP-2025-0019</c:v>
                  </c:pt>
                  <c:pt idx="6">
                    <c:v>Adquisición de suministro de Oficinas (Tirador acero inoxidable de "6" y  llave de chorro), para stock Almacen Nacional, según proceso INFOTEP-DAF-CD-2026-0271</c:v>
                  </c:pt>
                  <c:pt idx="7">
                    <c:v> Confección de letreros en acrilico, frost, acrilico y señaleticas para Escuela Gabriel Escarrer Juliá, Grupo Meliá, según proceso INFOTEP-DAF-CM-2025-0049</c:v>
                  </c:pt>
                  <c:pt idx="8">
                    <c:v>Adquisición de suministro (Toalla micro fibra y brillo verde) para stock regular del almacén nacional, según proceso INFOTEP-DAF-CM-2026-0009 </c:v>
                  </c:pt>
                  <c:pt idx="9">
                    <c:v>Adquisición de suministro (Guante de Goma) para stock regular del almacén nacional, según proceso INFOTEP-DAF-CM-2026-0009 </c:v>
                  </c:pt>
                  <c:pt idx="10">
                    <c:v>Publicidad Institucional en la revista 110 por el mes de abril 2026, según proceso INFOTEP-CCC-PEPB-2026-0003</c:v>
                  </c:pt>
                  <c:pt idx="11">
                    <c:v>Adquisición de unidad Soldador de 60 W para Taller de Electricidad Santa Fe, según proceso INFOTEP-DAF-CM-2025-0082</c:v>
                  </c:pt>
                  <c:pt idx="12">
                    <c:v>Adquisición de equipos (Amperimetro de Gancho Marca Extectt) para taller de energia renovable del  Centro de Formación Santa Fe, según proceso INFOTEP-DAF-CM-2025-0083</c:v>
                  </c:pt>
                  <c:pt idx="13">
                    <c:v>Adquisición de equipos  (Brujula e  Inclinometro marca Allmeter) para taller de energia renovable del Centro de Formación Santa Fe, según proceso INFOTEP-DAF-CM-2025-0083</c:v>
                  </c:pt>
                  <c:pt idx="14">
                    <c:v>Publicidad Institucional en el programa de Pulso Nacional por el mes de abril 2026, según proceso INFOTEP-CCC-PEPB-2026-0003</c:v>
                  </c:pt>
                  <c:pt idx="15">
                    <c:v>Publicidad Institucional en el programa de Cristal Digital por el mes de abril 2026, según proceso INFOTEP-CCC-PEPB-2026-0003</c:v>
                  </c:pt>
                  <c:pt idx="16">
                    <c:v>Publicidad Institucional en el programa de Una Nueva Mañana en el mes de abril 2026, según proceso INFOTEP-CCC-PEPB-2026-0003</c:v>
                  </c:pt>
                </c:lvl>
                <c:lvl>
                  <c:pt idx="0">
                    <c:v>LLM SUPLIDORES, SRL</c:v>
                  </c:pt>
                  <c:pt idx="1">
                    <c:v>APLEX SECURITY, SRL </c:v>
                  </c:pt>
                  <c:pt idx="2">
                    <c:v>AGUA CRYSTAL, S.A.</c:v>
                  </c:pt>
                  <c:pt idx="3">
                    <c:v>MC PROMOTIONS &amp; SERVICES, SRL</c:v>
                  </c:pt>
                  <c:pt idx="4">
                    <c:v>NEGOCIOS DOMINCALY, SRL </c:v>
                  </c:pt>
                  <c:pt idx="5">
                    <c:v>DUMA GROUP, SRL</c:v>
                  </c:pt>
                  <c:pt idx="6">
                    <c:v>FL &amp; M COMERCIAL, SRL</c:v>
                  </c:pt>
                  <c:pt idx="7">
                    <c:v>GRAPHIC CITY, SRL </c:v>
                  </c:pt>
                  <c:pt idx="8">
                    <c:v>GTG INDUSTRIAL, SRL</c:v>
                  </c:pt>
                  <c:pt idx="9">
                    <c:v>COMERCIAL PEREZ LUCIANO, SRL</c:v>
                  </c:pt>
                  <c:pt idx="10">
                    <c:v>CARIVISION, SRL</c:v>
                  </c:pt>
                  <c:pt idx="11">
                    <c:v>RAM &amp; MOJICA ENVOY PACK</c:v>
                  </c:pt>
                  <c:pt idx="12">
                    <c:v>GEST. ENER. E IND. SUAPORT GEISA, SRL</c:v>
                  </c:pt>
                  <c:pt idx="13">
                    <c:v>GEST. ENER. E IND. SUAPORT GEISA, SRL</c:v>
                  </c:pt>
                  <c:pt idx="14">
                    <c:v>IDEAS &amp; COMUNICACIONES, SRL</c:v>
                  </c:pt>
                  <c:pt idx="15">
                    <c:v>MIGUEL DE JESUS LUGO ORTIZ</c:v>
                  </c:pt>
                  <c:pt idx="16">
                    <c:v>CAC MEDIA, SRL</c:v>
                  </c:pt>
                </c:lvl>
                <c:lvl>
                  <c:pt idx="0">
                    <c:v>B1500000266,</c:v>
                  </c:pt>
                  <c:pt idx="1">
                    <c:v>E45000000026</c:v>
                  </c:pt>
                  <c:pt idx="2">
                    <c:v>E45000007428</c:v>
                  </c:pt>
                  <c:pt idx="3">
                    <c:v>B1500000360</c:v>
                  </c:pt>
                  <c:pt idx="4">
                    <c:v>B1500001580</c:v>
                  </c:pt>
                  <c:pt idx="5">
                    <c:v>E45000000033</c:v>
                  </c:pt>
                  <c:pt idx="6">
                    <c:v>B1500001481</c:v>
                  </c:pt>
                  <c:pt idx="7">
                    <c:v>B1500000500</c:v>
                  </c:pt>
                  <c:pt idx="8">
                    <c:v>E45000000350</c:v>
                  </c:pt>
                  <c:pt idx="9">
                    <c:v>B1500000236</c:v>
                  </c:pt>
                  <c:pt idx="10">
                    <c:v>B1500001097</c:v>
                  </c:pt>
                  <c:pt idx="11">
                    <c:v>E45000000439</c:v>
                  </c:pt>
                  <c:pt idx="12">
                    <c:v>B1500000316</c:v>
                  </c:pt>
                  <c:pt idx="13">
                    <c:v>B1500000317</c:v>
                  </c:pt>
                  <c:pt idx="14">
                    <c:v>B1500000262</c:v>
                  </c:pt>
                  <c:pt idx="15">
                    <c:v>B1500000144</c:v>
                  </c:pt>
                  <c:pt idx="16">
                    <c:v>B1500000666</c:v>
                  </c:pt>
                </c:lvl>
                <c:lvl>
                  <c:pt idx="0">
                    <c:v>28/04/2026</c:v>
                  </c:pt>
                  <c:pt idx="1">
                    <c:v>28/04/2026</c:v>
                  </c:pt>
                  <c:pt idx="2">
                    <c:v>28/04/2026</c:v>
                  </c:pt>
                  <c:pt idx="3">
                    <c:v>28/04/2026</c:v>
                  </c:pt>
                  <c:pt idx="4">
                    <c:v>28/04/2026</c:v>
                  </c:pt>
                  <c:pt idx="5">
                    <c:v>28/04/2026</c:v>
                  </c:pt>
                  <c:pt idx="6">
                    <c:v>28/04/2026</c:v>
                  </c:pt>
                  <c:pt idx="7">
                    <c:v>28/04/2026</c:v>
                  </c:pt>
                  <c:pt idx="8">
                    <c:v>28/04/2026</c:v>
                  </c:pt>
                  <c:pt idx="9">
                    <c:v>28/04/2026</c:v>
                  </c:pt>
                  <c:pt idx="10">
                    <c:v>29/04/2026</c:v>
                  </c:pt>
                  <c:pt idx="11">
                    <c:v>29/04/2026</c:v>
                  </c:pt>
                  <c:pt idx="12">
                    <c:v>29/04/2026</c:v>
                  </c:pt>
                  <c:pt idx="13">
                    <c:v>09/04/2026</c:v>
                  </c:pt>
                  <c:pt idx="14">
                    <c:v>30/04/2026</c:v>
                  </c:pt>
                  <c:pt idx="15">
                    <c:v>30/04/2026</c:v>
                  </c:pt>
                  <c:pt idx="16">
                    <c:v>30/04/2026</c:v>
                  </c:pt>
                </c:lvl>
                <c:lvl>
                  <c:pt idx="0">
                    <c:v>10/04/2026</c:v>
                  </c:pt>
                  <c:pt idx="1">
                    <c:v>30/03/2026</c:v>
                  </c:pt>
                  <c:pt idx="2">
                    <c:v>10/12/2025</c:v>
                  </c:pt>
                  <c:pt idx="3">
                    <c:v>25/03/2026</c:v>
                  </c:pt>
                  <c:pt idx="4">
                    <c:v>16/04/2026</c:v>
                  </c:pt>
                  <c:pt idx="5">
                    <c:v>15/04/2026</c:v>
                  </c:pt>
                  <c:pt idx="6">
                    <c:v>09/04/2026</c:v>
                  </c:pt>
                  <c:pt idx="7">
                    <c:v>18/02/2026</c:v>
                  </c:pt>
                  <c:pt idx="8">
                    <c:v>28/03/2026</c:v>
                  </c:pt>
                  <c:pt idx="10">
                    <c:v>14/04/2026</c:v>
                  </c:pt>
                  <c:pt idx="11">
                    <c:v>10/09/2025</c:v>
                  </c:pt>
                  <c:pt idx="12">
                    <c:v>07/10/2025</c:v>
                  </c:pt>
                  <c:pt idx="13">
                    <c:v>07/10/2026</c:v>
                  </c:pt>
                  <c:pt idx="14">
                    <c:v>14/04/2026</c:v>
                  </c:pt>
                  <c:pt idx="15">
                    <c:v>15/04/2026</c:v>
                  </c:pt>
                  <c:pt idx="16">
                    <c:v>14/04/2026</c:v>
                  </c:pt>
                </c:lvl>
              </c:multiLvlStrCache>
            </c:multiLvlStrRef>
          </c:cat>
          <c:val>
            <c:numRef>
              <c:f>'Pago Proveedores'!$F$91:$F$218</c:f>
              <c:numCache>
                <c:formatCode>"$"#,##0.00</c:formatCode>
                <c:ptCount val="17"/>
                <c:pt idx="0">
                  <c:v>1070216.3400000001</c:v>
                </c:pt>
                <c:pt idx="1">
                  <c:v>44486</c:v>
                </c:pt>
                <c:pt idx="2">
                  <c:v>9620</c:v>
                </c:pt>
                <c:pt idx="3">
                  <c:v>100000</c:v>
                </c:pt>
                <c:pt idx="4">
                  <c:v>9292.5</c:v>
                </c:pt>
                <c:pt idx="5">
                  <c:v>467280</c:v>
                </c:pt>
                <c:pt idx="6">
                  <c:v>105580.5</c:v>
                </c:pt>
                <c:pt idx="7">
                  <c:v>180746.5</c:v>
                </c:pt>
                <c:pt idx="8">
                  <c:v>9711.4</c:v>
                </c:pt>
                <c:pt idx="9">
                  <c:v>9069.48</c:v>
                </c:pt>
                <c:pt idx="10">
                  <c:v>118000</c:v>
                </c:pt>
                <c:pt idx="11">
                  <c:v>16767.8</c:v>
                </c:pt>
                <c:pt idx="12">
                  <c:v>19718.3</c:v>
                </c:pt>
                <c:pt idx="13">
                  <c:v>3519.61</c:v>
                </c:pt>
                <c:pt idx="14">
                  <c:v>50000</c:v>
                </c:pt>
                <c:pt idx="15">
                  <c:v>35000</c:v>
                </c:pt>
                <c:pt idx="16">
                  <c:v>150000</c:v>
                </c:pt>
              </c:numCache>
            </c:numRef>
          </c:val>
          <c:extLst>
            <c:ext xmlns:c16="http://schemas.microsoft.com/office/drawing/2014/chart" uri="{C3380CC4-5D6E-409C-BE32-E72D297353CC}">
              <c16:uniqueId val="{00000000-FA73-4779-8806-4743DBE3ADD8}"/>
            </c:ext>
          </c:extLst>
        </c:ser>
        <c:ser>
          <c:idx val="1"/>
          <c:order val="1"/>
          <c:tx>
            <c:strRef>
              <c:f>'Pago Proveedores'!$G$13:$G$90</c:f>
              <c:strCache>
                <c:ptCount val="78"/>
                <c:pt idx="0">
                  <c:v>Fecha fin </c:v>
                </c:pt>
                <c:pt idx="1">
                  <c:v>de factura</c:v>
                </c:pt>
                <c:pt idx="2">
                  <c:v>31/12/2025</c:v>
                </c:pt>
                <c:pt idx="3">
                  <c:v>31/12/2025</c:v>
                </c:pt>
                <c:pt idx="4">
                  <c:v>31/12/2025</c:v>
                </c:pt>
                <c:pt idx="5">
                  <c:v>31/12/2025</c:v>
                </c:pt>
                <c:pt idx="6">
                  <c:v>31/12/2025</c:v>
                </c:pt>
                <c:pt idx="7">
                  <c:v>31/12/2025</c:v>
                </c:pt>
                <c:pt idx="8">
                  <c:v>31/12/2025</c:v>
                </c:pt>
                <c:pt idx="9">
                  <c:v>31/12/2025</c:v>
                </c:pt>
                <c:pt idx="10">
                  <c:v>31/12/2025</c:v>
                </c:pt>
                <c:pt idx="11">
                  <c:v>31/12/2025</c:v>
                </c:pt>
                <c:pt idx="12">
                  <c:v>31/12/2025</c:v>
                </c:pt>
                <c:pt idx="13">
                  <c:v>31/12/2025</c:v>
                </c:pt>
                <c:pt idx="14">
                  <c:v>31/12/2025</c:v>
                </c:pt>
                <c:pt idx="15">
                  <c:v>31/12/2025</c:v>
                </c:pt>
                <c:pt idx="16">
                  <c:v>31/12/2025</c:v>
                </c:pt>
                <c:pt idx="17">
                  <c:v>31/12/2025</c:v>
                </c:pt>
                <c:pt idx="18">
                  <c:v>31/12/2025</c:v>
                </c:pt>
                <c:pt idx="19">
                  <c:v>31/12/2025</c:v>
                </c:pt>
                <c:pt idx="20">
                  <c:v>31/12/2025</c:v>
                </c:pt>
                <c:pt idx="21">
                  <c:v>31/12/2025</c:v>
                </c:pt>
                <c:pt idx="22">
                  <c:v>31/12/2025</c:v>
                </c:pt>
                <c:pt idx="23">
                  <c:v>31/12/2025</c:v>
                </c:pt>
                <c:pt idx="24">
                  <c:v>31/12/2025</c:v>
                </c:pt>
                <c:pt idx="25">
                  <c:v>31/12/2025</c:v>
                </c:pt>
                <c:pt idx="26">
                  <c:v>31/12/2025</c:v>
                </c:pt>
                <c:pt idx="27">
                  <c:v>31/12/2025</c:v>
                </c:pt>
                <c:pt idx="28">
                  <c:v>31/12/2025</c:v>
                </c:pt>
                <c:pt idx="29">
                  <c:v>31/12/2025</c:v>
                </c:pt>
                <c:pt idx="30">
                  <c:v>31/12/2025</c:v>
                </c:pt>
                <c:pt idx="31">
                  <c:v>31/12/2025</c:v>
                </c:pt>
                <c:pt idx="32">
                  <c:v>31/12/2025</c:v>
                </c:pt>
                <c:pt idx="33">
                  <c:v>31/12/2025</c:v>
                </c:pt>
                <c:pt idx="34">
                  <c:v>31/12/2025</c:v>
                </c:pt>
                <c:pt idx="35">
                  <c:v>31/12/2025</c:v>
                </c:pt>
                <c:pt idx="36">
                  <c:v>31/12/2025</c:v>
                </c:pt>
                <c:pt idx="37">
                  <c:v>31/12/2025</c:v>
                </c:pt>
                <c:pt idx="38">
                  <c:v>31/12/2025</c:v>
                </c:pt>
                <c:pt idx="39">
                  <c:v>31/12/2025</c:v>
                </c:pt>
                <c:pt idx="40">
                  <c:v>31/12/2025</c:v>
                </c:pt>
                <c:pt idx="41">
                  <c:v>31/12/2025</c:v>
                </c:pt>
                <c:pt idx="42">
                  <c:v>31/12/2025</c:v>
                </c:pt>
                <c:pt idx="43">
                  <c:v>31/12/2025</c:v>
                </c:pt>
                <c:pt idx="44">
                  <c:v>31/12/2025</c:v>
                </c:pt>
                <c:pt idx="45">
                  <c:v>31/12/2025</c:v>
                </c:pt>
                <c:pt idx="46">
                  <c:v>31/12/2025</c:v>
                </c:pt>
                <c:pt idx="47">
                  <c:v>31/12/2025</c:v>
                </c:pt>
                <c:pt idx="48">
                  <c:v>31/12/2025</c:v>
                </c:pt>
                <c:pt idx="49">
                  <c:v>31/12/2025</c:v>
                </c:pt>
                <c:pt idx="50">
                  <c:v>31/12/2025</c:v>
                </c:pt>
                <c:pt idx="51">
                  <c:v>31/12/2025</c:v>
                </c:pt>
                <c:pt idx="52">
                  <c:v>31/12/2025</c:v>
                </c:pt>
                <c:pt idx="53">
                  <c:v>31/12/2025</c:v>
                </c:pt>
                <c:pt idx="54">
                  <c:v>31/12/2025</c:v>
                </c:pt>
                <c:pt idx="55">
                  <c:v>31/12/2025</c:v>
                </c:pt>
                <c:pt idx="56">
                  <c:v>31/12/2025</c:v>
                </c:pt>
                <c:pt idx="57">
                  <c:v>31/12/2025</c:v>
                </c:pt>
                <c:pt idx="58">
                  <c:v>31/12/2025</c:v>
                </c:pt>
                <c:pt idx="59">
                  <c:v>31/12/2025</c:v>
                </c:pt>
                <c:pt idx="60">
                  <c:v>31/12/2025</c:v>
                </c:pt>
                <c:pt idx="61">
                  <c:v>31/12/2025</c:v>
                </c:pt>
                <c:pt idx="62">
                  <c:v>31/12/2025</c:v>
                </c:pt>
                <c:pt idx="63">
                  <c:v>31/12/2025</c:v>
                </c:pt>
                <c:pt idx="64">
                  <c:v>31/12/2025</c:v>
                </c:pt>
                <c:pt idx="65">
                  <c:v>31/12/2025</c:v>
                </c:pt>
                <c:pt idx="66">
                  <c:v>31/12/2025</c:v>
                </c:pt>
                <c:pt idx="67">
                  <c:v>31/12/2025</c:v>
                </c:pt>
                <c:pt idx="68">
                  <c:v>31/12/2025</c:v>
                </c:pt>
                <c:pt idx="69">
                  <c:v>31/12/2025</c:v>
                </c:pt>
                <c:pt idx="70">
                  <c:v>31/12/2025</c:v>
                </c:pt>
                <c:pt idx="71">
                  <c:v>31/12/2025</c:v>
                </c:pt>
                <c:pt idx="72">
                  <c:v>31/12/2025</c:v>
                </c:pt>
                <c:pt idx="73">
                  <c:v>31/12/2025</c:v>
                </c:pt>
                <c:pt idx="74">
                  <c:v>31/12/2025</c:v>
                </c:pt>
                <c:pt idx="75">
                  <c:v>31/12/2025</c:v>
                </c:pt>
                <c:pt idx="76">
                  <c:v>31/12/2025</c:v>
                </c:pt>
                <c:pt idx="77">
                  <c:v>31/12/2025</c:v>
                </c:pt>
              </c:strCache>
            </c:strRef>
          </c:tx>
          <c:spPr>
            <a:solidFill>
              <a:schemeClr val="accent2"/>
            </a:solidFill>
            <a:ln>
              <a:noFill/>
            </a:ln>
            <a:effectLst/>
          </c:spPr>
          <c:invertIfNegative val="0"/>
          <c:cat>
            <c:multiLvlStrRef>
              <c:f>'Pago Proveedores'!$A$91:$E$218</c:f>
              <c:multiLvlStrCache>
                <c:ptCount val="17"/>
                <c:lvl>
                  <c:pt idx="0">
                    <c:v>Adquisición de suministro (Papel toalla y jumbo) para stock regular del almacén nacional, según proceso INFOTEP-DAF-CM-2026-0009 </c:v>
                  </c:pt>
                  <c:pt idx="1">
                    <c:v>Servicios de monitoreo e instalación de dispositivos GPS en la flotilla vehicular del INFOTEP correspondiente al mes de marzo 2026, según proceso INFOTEP-DAF-CM-2025-0040</c:v>
                  </c:pt>
                  <c:pt idx="2">
                    <c:v>Adquisición de Botellones de Agua para consumo del personal en las oficinas ONA-ECI del INFOTEP, según proceso INFOTEP-DAF-CD-2025-0805</c:v>
                  </c:pt>
                  <c:pt idx="3">
                    <c:v>Publicidad Institucional en el programa de los Ayuntamientos por el mes de marzo 2026, según proceso INFOTEP-CCC-PEPB-2026-0002</c:v>
                  </c:pt>
                  <c:pt idx="4">
                    <c:v>Refrigerio para reunión Gestores de Innovación, según proceso INFOTEP-DAF-CD-2026-0299</c:v>
                  </c:pt>
                  <c:pt idx="5">
                    <c:v>Montaje y desmontaje para Inauguración de Escuela de Hotelería y turismo Gabriel Escarrer Julia (Melia), Adendum INFOTEP-CCC-CP-2025-0019</c:v>
                  </c:pt>
                  <c:pt idx="6">
                    <c:v>Adquisición de suministro de Oficinas (Tirador acero inoxidable de "6" y  llave de chorro), para stock Almacen Nacional, según proceso INFOTEP-DAF-CD-2026-0271</c:v>
                  </c:pt>
                  <c:pt idx="7">
                    <c:v> Confección de letreros en acrilico, frost, acrilico y señaleticas para Escuela Gabriel Escarrer Juliá, Grupo Meliá, según proceso INFOTEP-DAF-CM-2025-0049</c:v>
                  </c:pt>
                  <c:pt idx="8">
                    <c:v>Adquisición de suministro (Toalla micro fibra y brillo verde) para stock regular del almacén nacional, según proceso INFOTEP-DAF-CM-2026-0009 </c:v>
                  </c:pt>
                  <c:pt idx="9">
                    <c:v>Adquisición de suministro (Guante de Goma) para stock regular del almacén nacional, según proceso INFOTEP-DAF-CM-2026-0009 </c:v>
                  </c:pt>
                  <c:pt idx="10">
                    <c:v>Publicidad Institucional en la revista 110 por el mes de abril 2026, según proceso INFOTEP-CCC-PEPB-2026-0003</c:v>
                  </c:pt>
                  <c:pt idx="11">
                    <c:v>Adquisición de unidad Soldador de 60 W para Taller de Electricidad Santa Fe, según proceso INFOTEP-DAF-CM-2025-0082</c:v>
                  </c:pt>
                  <c:pt idx="12">
                    <c:v>Adquisición de equipos (Amperimetro de Gancho Marca Extectt) para taller de energia renovable del  Centro de Formación Santa Fe, según proceso INFOTEP-DAF-CM-2025-0083</c:v>
                  </c:pt>
                  <c:pt idx="13">
                    <c:v>Adquisición de equipos  (Brujula e  Inclinometro marca Allmeter) para taller de energia renovable del Centro de Formación Santa Fe, según proceso INFOTEP-DAF-CM-2025-0083</c:v>
                  </c:pt>
                  <c:pt idx="14">
                    <c:v>Publicidad Institucional en el programa de Pulso Nacional por el mes de abril 2026, según proceso INFOTEP-CCC-PEPB-2026-0003</c:v>
                  </c:pt>
                  <c:pt idx="15">
                    <c:v>Publicidad Institucional en el programa de Cristal Digital por el mes de abril 2026, según proceso INFOTEP-CCC-PEPB-2026-0003</c:v>
                  </c:pt>
                  <c:pt idx="16">
                    <c:v>Publicidad Institucional en el programa de Una Nueva Mañana en el mes de abril 2026, según proceso INFOTEP-CCC-PEPB-2026-0003</c:v>
                  </c:pt>
                </c:lvl>
                <c:lvl>
                  <c:pt idx="0">
                    <c:v>LLM SUPLIDORES, SRL</c:v>
                  </c:pt>
                  <c:pt idx="1">
                    <c:v>APLEX SECURITY, SRL </c:v>
                  </c:pt>
                  <c:pt idx="2">
                    <c:v>AGUA CRYSTAL, S.A.</c:v>
                  </c:pt>
                  <c:pt idx="3">
                    <c:v>MC PROMOTIONS &amp; SERVICES, SRL</c:v>
                  </c:pt>
                  <c:pt idx="4">
                    <c:v>NEGOCIOS DOMINCALY, SRL </c:v>
                  </c:pt>
                  <c:pt idx="5">
                    <c:v>DUMA GROUP, SRL</c:v>
                  </c:pt>
                  <c:pt idx="6">
                    <c:v>FL &amp; M COMERCIAL, SRL</c:v>
                  </c:pt>
                  <c:pt idx="7">
                    <c:v>GRAPHIC CITY, SRL </c:v>
                  </c:pt>
                  <c:pt idx="8">
                    <c:v>GTG INDUSTRIAL, SRL</c:v>
                  </c:pt>
                  <c:pt idx="9">
                    <c:v>COMERCIAL PEREZ LUCIANO, SRL</c:v>
                  </c:pt>
                  <c:pt idx="10">
                    <c:v>CARIVISION, SRL</c:v>
                  </c:pt>
                  <c:pt idx="11">
                    <c:v>RAM &amp; MOJICA ENVOY PACK</c:v>
                  </c:pt>
                  <c:pt idx="12">
                    <c:v>GEST. ENER. E IND. SUAPORT GEISA, SRL</c:v>
                  </c:pt>
                  <c:pt idx="13">
                    <c:v>GEST. ENER. E IND. SUAPORT GEISA, SRL</c:v>
                  </c:pt>
                  <c:pt idx="14">
                    <c:v>IDEAS &amp; COMUNICACIONES, SRL</c:v>
                  </c:pt>
                  <c:pt idx="15">
                    <c:v>MIGUEL DE JESUS LUGO ORTIZ</c:v>
                  </c:pt>
                  <c:pt idx="16">
                    <c:v>CAC MEDIA, SRL</c:v>
                  </c:pt>
                </c:lvl>
                <c:lvl>
                  <c:pt idx="0">
                    <c:v>B1500000266,</c:v>
                  </c:pt>
                  <c:pt idx="1">
                    <c:v>E45000000026</c:v>
                  </c:pt>
                  <c:pt idx="2">
                    <c:v>E45000007428</c:v>
                  </c:pt>
                  <c:pt idx="3">
                    <c:v>B1500000360</c:v>
                  </c:pt>
                  <c:pt idx="4">
                    <c:v>B1500001580</c:v>
                  </c:pt>
                  <c:pt idx="5">
                    <c:v>E45000000033</c:v>
                  </c:pt>
                  <c:pt idx="6">
                    <c:v>B1500001481</c:v>
                  </c:pt>
                  <c:pt idx="7">
                    <c:v>B1500000500</c:v>
                  </c:pt>
                  <c:pt idx="8">
                    <c:v>E45000000350</c:v>
                  </c:pt>
                  <c:pt idx="9">
                    <c:v>B1500000236</c:v>
                  </c:pt>
                  <c:pt idx="10">
                    <c:v>B1500001097</c:v>
                  </c:pt>
                  <c:pt idx="11">
                    <c:v>E45000000439</c:v>
                  </c:pt>
                  <c:pt idx="12">
                    <c:v>B1500000316</c:v>
                  </c:pt>
                  <c:pt idx="13">
                    <c:v>B1500000317</c:v>
                  </c:pt>
                  <c:pt idx="14">
                    <c:v>B1500000262</c:v>
                  </c:pt>
                  <c:pt idx="15">
                    <c:v>B1500000144</c:v>
                  </c:pt>
                  <c:pt idx="16">
                    <c:v>B1500000666</c:v>
                  </c:pt>
                </c:lvl>
                <c:lvl>
                  <c:pt idx="0">
                    <c:v>28/04/2026</c:v>
                  </c:pt>
                  <c:pt idx="1">
                    <c:v>28/04/2026</c:v>
                  </c:pt>
                  <c:pt idx="2">
                    <c:v>28/04/2026</c:v>
                  </c:pt>
                  <c:pt idx="3">
                    <c:v>28/04/2026</c:v>
                  </c:pt>
                  <c:pt idx="4">
                    <c:v>28/04/2026</c:v>
                  </c:pt>
                  <c:pt idx="5">
                    <c:v>28/04/2026</c:v>
                  </c:pt>
                  <c:pt idx="6">
                    <c:v>28/04/2026</c:v>
                  </c:pt>
                  <c:pt idx="7">
                    <c:v>28/04/2026</c:v>
                  </c:pt>
                  <c:pt idx="8">
                    <c:v>28/04/2026</c:v>
                  </c:pt>
                  <c:pt idx="9">
                    <c:v>28/04/2026</c:v>
                  </c:pt>
                  <c:pt idx="10">
                    <c:v>29/04/2026</c:v>
                  </c:pt>
                  <c:pt idx="11">
                    <c:v>29/04/2026</c:v>
                  </c:pt>
                  <c:pt idx="12">
                    <c:v>29/04/2026</c:v>
                  </c:pt>
                  <c:pt idx="13">
                    <c:v>09/04/2026</c:v>
                  </c:pt>
                  <c:pt idx="14">
                    <c:v>30/04/2026</c:v>
                  </c:pt>
                  <c:pt idx="15">
                    <c:v>30/04/2026</c:v>
                  </c:pt>
                  <c:pt idx="16">
                    <c:v>30/04/2026</c:v>
                  </c:pt>
                </c:lvl>
                <c:lvl>
                  <c:pt idx="0">
                    <c:v>10/04/2026</c:v>
                  </c:pt>
                  <c:pt idx="1">
                    <c:v>30/03/2026</c:v>
                  </c:pt>
                  <c:pt idx="2">
                    <c:v>10/12/2025</c:v>
                  </c:pt>
                  <c:pt idx="3">
                    <c:v>25/03/2026</c:v>
                  </c:pt>
                  <c:pt idx="4">
                    <c:v>16/04/2026</c:v>
                  </c:pt>
                  <c:pt idx="5">
                    <c:v>15/04/2026</c:v>
                  </c:pt>
                  <c:pt idx="6">
                    <c:v>09/04/2026</c:v>
                  </c:pt>
                  <c:pt idx="7">
                    <c:v>18/02/2026</c:v>
                  </c:pt>
                  <c:pt idx="8">
                    <c:v>28/03/2026</c:v>
                  </c:pt>
                  <c:pt idx="10">
                    <c:v>14/04/2026</c:v>
                  </c:pt>
                  <c:pt idx="11">
                    <c:v>10/09/2025</c:v>
                  </c:pt>
                  <c:pt idx="12">
                    <c:v>07/10/2025</c:v>
                  </c:pt>
                  <c:pt idx="13">
                    <c:v>07/10/2026</c:v>
                  </c:pt>
                  <c:pt idx="14">
                    <c:v>14/04/2026</c:v>
                  </c:pt>
                  <c:pt idx="15">
                    <c:v>15/04/2026</c:v>
                  </c:pt>
                  <c:pt idx="16">
                    <c:v>14/04/2026</c:v>
                  </c:pt>
                </c:lvl>
              </c:multiLvlStrCache>
            </c:multiLvlStrRef>
          </c:cat>
          <c:val>
            <c:numRef>
              <c:f>'Pago Proveedores'!$G$91:$G$218</c:f>
            </c:numRef>
          </c:val>
          <c:extLst>
            <c:ext xmlns:c16="http://schemas.microsoft.com/office/drawing/2014/chart" uri="{C3380CC4-5D6E-409C-BE32-E72D297353CC}">
              <c16:uniqueId val="{00000001-FA73-4779-8806-4743DBE3ADD8}"/>
            </c:ext>
          </c:extLst>
        </c:ser>
        <c:ser>
          <c:idx val="2"/>
          <c:order val="2"/>
          <c:tx>
            <c:strRef>
              <c:f>'Pago Proveedores'!$H$13:$H$90</c:f>
              <c:strCache>
                <c:ptCount val="78"/>
                <c:pt idx="0">
                  <c:v>Monto de</c:v>
                </c:pt>
                <c:pt idx="1">
                  <c:v>la deuda</c:v>
                </c:pt>
                <c:pt idx="2">
                  <c:v>$201,400.04</c:v>
                </c:pt>
                <c:pt idx="3">
                  <c:v>$95,403.00</c:v>
                </c:pt>
                <c:pt idx="4">
                  <c:v>$95,205.94</c:v>
                </c:pt>
                <c:pt idx="5">
                  <c:v>$53,100.00</c:v>
                </c:pt>
                <c:pt idx="6">
                  <c:v>$39,884.00</c:v>
                </c:pt>
                <c:pt idx="7">
                  <c:v>$303,218.70</c:v>
                </c:pt>
                <c:pt idx="8">
                  <c:v>$61,624.32</c:v>
                </c:pt>
                <c:pt idx="9">
                  <c:v>$36,816.00</c:v>
                </c:pt>
                <c:pt idx="10">
                  <c:v>$14,438.00</c:v>
                </c:pt>
                <c:pt idx="11">
                  <c:v>$272,403.00</c:v>
                </c:pt>
                <c:pt idx="12">
                  <c:v>$76,700.00</c:v>
                </c:pt>
                <c:pt idx="13">
                  <c:v>$15,946.52</c:v>
                </c:pt>
                <c:pt idx="14">
                  <c:v>$14,057.30</c:v>
                </c:pt>
                <c:pt idx="15">
                  <c:v>$30,916.00</c:v>
                </c:pt>
                <c:pt idx="16">
                  <c:v>$90,795.10</c:v>
                </c:pt>
                <c:pt idx="17">
                  <c:v>$460,231.98</c:v>
                </c:pt>
                <c:pt idx="18">
                  <c:v>$88,111.78</c:v>
                </c:pt>
                <c:pt idx="19">
                  <c:v>$88,500.00</c:v>
                </c:pt>
                <c:pt idx="20">
                  <c:v>$200,600.00</c:v>
                </c:pt>
                <c:pt idx="21">
                  <c:v>$200,600.00</c:v>
                </c:pt>
                <c:pt idx="22">
                  <c:v>$76,228.00</c:v>
                </c:pt>
                <c:pt idx="23">
                  <c:v>$94,400.00</c:v>
                </c:pt>
                <c:pt idx="24">
                  <c:v>$22,998.20</c:v>
                </c:pt>
                <c:pt idx="25">
                  <c:v>$82,600.00</c:v>
                </c:pt>
                <c:pt idx="26">
                  <c:v>$6,844.00</c:v>
                </c:pt>
                <c:pt idx="27">
                  <c:v>$6,844.00</c:v>
                </c:pt>
                <c:pt idx="28">
                  <c:v>$59,000.00</c:v>
                </c:pt>
                <c:pt idx="29">
                  <c:v>$23,032.13</c:v>
                </c:pt>
                <c:pt idx="30">
                  <c:v>$47,200.00</c:v>
                </c:pt>
                <c:pt idx="31">
                  <c:v>$30,000.00</c:v>
                </c:pt>
                <c:pt idx="32">
                  <c:v>$30,000.00</c:v>
                </c:pt>
                <c:pt idx="33">
                  <c:v>$30,000.00</c:v>
                </c:pt>
                <c:pt idx="34">
                  <c:v>$150,000.00</c:v>
                </c:pt>
                <c:pt idx="35">
                  <c:v>$150,000.00</c:v>
                </c:pt>
                <c:pt idx="36">
                  <c:v>$40,000.01</c:v>
                </c:pt>
                <c:pt idx="37">
                  <c:v>$99,120.00</c:v>
                </c:pt>
                <c:pt idx="38">
                  <c:v>$24,898.00</c:v>
                </c:pt>
                <c:pt idx="39">
                  <c:v>$98,751.91</c:v>
                </c:pt>
                <c:pt idx="40">
                  <c:v>$4,586.42</c:v>
                </c:pt>
                <c:pt idx="41">
                  <c:v>$396,469.97</c:v>
                </c:pt>
                <c:pt idx="42">
                  <c:v>$9,959.32</c:v>
                </c:pt>
                <c:pt idx="43">
                  <c:v>$27,877.50</c:v>
                </c:pt>
                <c:pt idx="44">
                  <c:v>$106,448.08</c:v>
                </c:pt>
                <c:pt idx="45">
                  <c:v>$2,989.00</c:v>
                </c:pt>
                <c:pt idx="46">
                  <c:v>$61,210.00</c:v>
                </c:pt>
                <c:pt idx="47">
                  <c:v>$89,640.00</c:v>
                </c:pt>
                <c:pt idx="48">
                  <c:v>$104,960.00</c:v>
                </c:pt>
                <c:pt idx="49">
                  <c:v>$112,905.00</c:v>
                </c:pt>
                <c:pt idx="50">
                  <c:v>$89,455.80</c:v>
                </c:pt>
                <c:pt idx="51">
                  <c:v>$33,335.00</c:v>
                </c:pt>
                <c:pt idx="52">
                  <c:v>$139,771.00</c:v>
                </c:pt>
                <c:pt idx="53">
                  <c:v>$214,689.20</c:v>
                </c:pt>
                <c:pt idx="54">
                  <c:v>$9,994.60</c:v>
                </c:pt>
                <c:pt idx="55">
                  <c:v>$109,740.00</c:v>
                </c:pt>
                <c:pt idx="56">
                  <c:v>$42,480.00</c:v>
                </c:pt>
                <c:pt idx="57">
                  <c:v>$122,012.00</c:v>
                </c:pt>
                <c:pt idx="58">
                  <c:v>$69,620.00</c:v>
                </c:pt>
                <c:pt idx="59">
                  <c:v>$15,340.00</c:v>
                </c:pt>
                <c:pt idx="60">
                  <c:v>$1,359,780.08</c:v>
                </c:pt>
                <c:pt idx="61">
                  <c:v>$118,000.00</c:v>
                </c:pt>
                <c:pt idx="62">
                  <c:v>$35,000.00</c:v>
                </c:pt>
                <c:pt idx="63">
                  <c:v>$88,500.00</c:v>
                </c:pt>
                <c:pt idx="64">
                  <c:v>$88,500.00</c:v>
                </c:pt>
                <c:pt idx="65">
                  <c:v>$35,400.00</c:v>
                </c:pt>
                <c:pt idx="66">
                  <c:v>$59,000.00</c:v>
                </c:pt>
                <c:pt idx="67">
                  <c:v>$59,000.00</c:v>
                </c:pt>
                <c:pt idx="68">
                  <c:v>$137,309.87</c:v>
                </c:pt>
                <c:pt idx="69">
                  <c:v>$21,948.00</c:v>
                </c:pt>
                <c:pt idx="70">
                  <c:v>$32,584.52</c:v>
                </c:pt>
                <c:pt idx="71">
                  <c:v>$969,588.30</c:v>
                </c:pt>
                <c:pt idx="72">
                  <c:v>$155,760.00</c:v>
                </c:pt>
                <c:pt idx="73">
                  <c:v>$67,158.25</c:v>
                </c:pt>
                <c:pt idx="74">
                  <c:v>$40,400.00</c:v>
                </c:pt>
                <c:pt idx="75">
                  <c:v>$202,734.86</c:v>
                </c:pt>
                <c:pt idx="76">
                  <c:v>$68,440.00</c:v>
                </c:pt>
                <c:pt idx="77">
                  <c:v>$8,662.00</c:v>
                </c:pt>
              </c:strCache>
            </c:strRef>
          </c:tx>
          <c:spPr>
            <a:solidFill>
              <a:schemeClr val="accent3"/>
            </a:solidFill>
            <a:ln>
              <a:noFill/>
            </a:ln>
            <a:effectLst/>
          </c:spPr>
          <c:invertIfNegative val="0"/>
          <c:cat>
            <c:multiLvlStrRef>
              <c:f>'Pago Proveedores'!$A$91:$E$218</c:f>
              <c:multiLvlStrCache>
                <c:ptCount val="17"/>
                <c:lvl>
                  <c:pt idx="0">
                    <c:v>Adquisición de suministro (Papel toalla y jumbo) para stock regular del almacén nacional, según proceso INFOTEP-DAF-CM-2026-0009 </c:v>
                  </c:pt>
                  <c:pt idx="1">
                    <c:v>Servicios de monitoreo e instalación de dispositivos GPS en la flotilla vehicular del INFOTEP correspondiente al mes de marzo 2026, según proceso INFOTEP-DAF-CM-2025-0040</c:v>
                  </c:pt>
                  <c:pt idx="2">
                    <c:v>Adquisición de Botellones de Agua para consumo del personal en las oficinas ONA-ECI del INFOTEP, según proceso INFOTEP-DAF-CD-2025-0805</c:v>
                  </c:pt>
                  <c:pt idx="3">
                    <c:v>Publicidad Institucional en el programa de los Ayuntamientos por el mes de marzo 2026, según proceso INFOTEP-CCC-PEPB-2026-0002</c:v>
                  </c:pt>
                  <c:pt idx="4">
                    <c:v>Refrigerio para reunión Gestores de Innovación, según proceso INFOTEP-DAF-CD-2026-0299</c:v>
                  </c:pt>
                  <c:pt idx="5">
                    <c:v>Montaje y desmontaje para Inauguración de Escuela de Hotelería y turismo Gabriel Escarrer Julia (Melia), Adendum INFOTEP-CCC-CP-2025-0019</c:v>
                  </c:pt>
                  <c:pt idx="6">
                    <c:v>Adquisición de suministro de Oficinas (Tirador acero inoxidable de "6" y  llave de chorro), para stock Almacen Nacional, según proceso INFOTEP-DAF-CD-2026-0271</c:v>
                  </c:pt>
                  <c:pt idx="7">
                    <c:v> Confección de letreros en acrilico, frost, acrilico y señaleticas para Escuela Gabriel Escarrer Juliá, Grupo Meliá, según proceso INFOTEP-DAF-CM-2025-0049</c:v>
                  </c:pt>
                  <c:pt idx="8">
                    <c:v>Adquisición de suministro (Toalla micro fibra y brillo verde) para stock regular del almacén nacional, según proceso INFOTEP-DAF-CM-2026-0009 </c:v>
                  </c:pt>
                  <c:pt idx="9">
                    <c:v>Adquisición de suministro (Guante de Goma) para stock regular del almacén nacional, según proceso INFOTEP-DAF-CM-2026-0009 </c:v>
                  </c:pt>
                  <c:pt idx="10">
                    <c:v>Publicidad Institucional en la revista 110 por el mes de abril 2026, según proceso INFOTEP-CCC-PEPB-2026-0003</c:v>
                  </c:pt>
                  <c:pt idx="11">
                    <c:v>Adquisición de unidad Soldador de 60 W para Taller de Electricidad Santa Fe, según proceso INFOTEP-DAF-CM-2025-0082</c:v>
                  </c:pt>
                  <c:pt idx="12">
                    <c:v>Adquisición de equipos (Amperimetro de Gancho Marca Extectt) para taller de energia renovable del  Centro de Formación Santa Fe, según proceso INFOTEP-DAF-CM-2025-0083</c:v>
                  </c:pt>
                  <c:pt idx="13">
                    <c:v>Adquisición de equipos  (Brujula e  Inclinometro marca Allmeter) para taller de energia renovable del Centro de Formación Santa Fe, según proceso INFOTEP-DAF-CM-2025-0083</c:v>
                  </c:pt>
                  <c:pt idx="14">
                    <c:v>Publicidad Institucional en el programa de Pulso Nacional por el mes de abril 2026, según proceso INFOTEP-CCC-PEPB-2026-0003</c:v>
                  </c:pt>
                  <c:pt idx="15">
                    <c:v>Publicidad Institucional en el programa de Cristal Digital por el mes de abril 2026, según proceso INFOTEP-CCC-PEPB-2026-0003</c:v>
                  </c:pt>
                  <c:pt idx="16">
                    <c:v>Publicidad Institucional en el programa de Una Nueva Mañana en el mes de abril 2026, según proceso INFOTEP-CCC-PEPB-2026-0003</c:v>
                  </c:pt>
                </c:lvl>
                <c:lvl>
                  <c:pt idx="0">
                    <c:v>LLM SUPLIDORES, SRL</c:v>
                  </c:pt>
                  <c:pt idx="1">
                    <c:v>APLEX SECURITY, SRL </c:v>
                  </c:pt>
                  <c:pt idx="2">
                    <c:v>AGUA CRYSTAL, S.A.</c:v>
                  </c:pt>
                  <c:pt idx="3">
                    <c:v>MC PROMOTIONS &amp; SERVICES, SRL</c:v>
                  </c:pt>
                  <c:pt idx="4">
                    <c:v>NEGOCIOS DOMINCALY, SRL </c:v>
                  </c:pt>
                  <c:pt idx="5">
                    <c:v>DUMA GROUP, SRL</c:v>
                  </c:pt>
                  <c:pt idx="6">
                    <c:v>FL &amp; M COMERCIAL, SRL</c:v>
                  </c:pt>
                  <c:pt idx="7">
                    <c:v>GRAPHIC CITY, SRL </c:v>
                  </c:pt>
                  <c:pt idx="8">
                    <c:v>GTG INDUSTRIAL, SRL</c:v>
                  </c:pt>
                  <c:pt idx="9">
                    <c:v>COMERCIAL PEREZ LUCIANO, SRL</c:v>
                  </c:pt>
                  <c:pt idx="10">
                    <c:v>CARIVISION, SRL</c:v>
                  </c:pt>
                  <c:pt idx="11">
                    <c:v>RAM &amp; MOJICA ENVOY PACK</c:v>
                  </c:pt>
                  <c:pt idx="12">
                    <c:v>GEST. ENER. E IND. SUAPORT GEISA, SRL</c:v>
                  </c:pt>
                  <c:pt idx="13">
                    <c:v>GEST. ENER. E IND. SUAPORT GEISA, SRL</c:v>
                  </c:pt>
                  <c:pt idx="14">
                    <c:v>IDEAS &amp; COMUNICACIONES, SRL</c:v>
                  </c:pt>
                  <c:pt idx="15">
                    <c:v>MIGUEL DE JESUS LUGO ORTIZ</c:v>
                  </c:pt>
                  <c:pt idx="16">
                    <c:v>CAC MEDIA, SRL</c:v>
                  </c:pt>
                </c:lvl>
                <c:lvl>
                  <c:pt idx="0">
                    <c:v>B1500000266,</c:v>
                  </c:pt>
                  <c:pt idx="1">
                    <c:v>E45000000026</c:v>
                  </c:pt>
                  <c:pt idx="2">
                    <c:v>E45000007428</c:v>
                  </c:pt>
                  <c:pt idx="3">
                    <c:v>B1500000360</c:v>
                  </c:pt>
                  <c:pt idx="4">
                    <c:v>B1500001580</c:v>
                  </c:pt>
                  <c:pt idx="5">
                    <c:v>E45000000033</c:v>
                  </c:pt>
                  <c:pt idx="6">
                    <c:v>B1500001481</c:v>
                  </c:pt>
                  <c:pt idx="7">
                    <c:v>B1500000500</c:v>
                  </c:pt>
                  <c:pt idx="8">
                    <c:v>E45000000350</c:v>
                  </c:pt>
                  <c:pt idx="9">
                    <c:v>B1500000236</c:v>
                  </c:pt>
                  <c:pt idx="10">
                    <c:v>B1500001097</c:v>
                  </c:pt>
                  <c:pt idx="11">
                    <c:v>E45000000439</c:v>
                  </c:pt>
                  <c:pt idx="12">
                    <c:v>B1500000316</c:v>
                  </c:pt>
                  <c:pt idx="13">
                    <c:v>B1500000317</c:v>
                  </c:pt>
                  <c:pt idx="14">
                    <c:v>B1500000262</c:v>
                  </c:pt>
                  <c:pt idx="15">
                    <c:v>B1500000144</c:v>
                  </c:pt>
                  <c:pt idx="16">
                    <c:v>B1500000666</c:v>
                  </c:pt>
                </c:lvl>
                <c:lvl>
                  <c:pt idx="0">
                    <c:v>28/04/2026</c:v>
                  </c:pt>
                  <c:pt idx="1">
                    <c:v>28/04/2026</c:v>
                  </c:pt>
                  <c:pt idx="2">
                    <c:v>28/04/2026</c:v>
                  </c:pt>
                  <c:pt idx="3">
                    <c:v>28/04/2026</c:v>
                  </c:pt>
                  <c:pt idx="4">
                    <c:v>28/04/2026</c:v>
                  </c:pt>
                  <c:pt idx="5">
                    <c:v>28/04/2026</c:v>
                  </c:pt>
                  <c:pt idx="6">
                    <c:v>28/04/2026</c:v>
                  </c:pt>
                  <c:pt idx="7">
                    <c:v>28/04/2026</c:v>
                  </c:pt>
                  <c:pt idx="8">
                    <c:v>28/04/2026</c:v>
                  </c:pt>
                  <c:pt idx="9">
                    <c:v>28/04/2026</c:v>
                  </c:pt>
                  <c:pt idx="10">
                    <c:v>29/04/2026</c:v>
                  </c:pt>
                  <c:pt idx="11">
                    <c:v>29/04/2026</c:v>
                  </c:pt>
                  <c:pt idx="12">
                    <c:v>29/04/2026</c:v>
                  </c:pt>
                  <c:pt idx="13">
                    <c:v>09/04/2026</c:v>
                  </c:pt>
                  <c:pt idx="14">
                    <c:v>30/04/2026</c:v>
                  </c:pt>
                  <c:pt idx="15">
                    <c:v>30/04/2026</c:v>
                  </c:pt>
                  <c:pt idx="16">
                    <c:v>30/04/2026</c:v>
                  </c:pt>
                </c:lvl>
                <c:lvl>
                  <c:pt idx="0">
                    <c:v>10/04/2026</c:v>
                  </c:pt>
                  <c:pt idx="1">
                    <c:v>30/03/2026</c:v>
                  </c:pt>
                  <c:pt idx="2">
                    <c:v>10/12/2025</c:v>
                  </c:pt>
                  <c:pt idx="3">
                    <c:v>25/03/2026</c:v>
                  </c:pt>
                  <c:pt idx="4">
                    <c:v>16/04/2026</c:v>
                  </c:pt>
                  <c:pt idx="5">
                    <c:v>15/04/2026</c:v>
                  </c:pt>
                  <c:pt idx="6">
                    <c:v>09/04/2026</c:v>
                  </c:pt>
                  <c:pt idx="7">
                    <c:v>18/02/2026</c:v>
                  </c:pt>
                  <c:pt idx="8">
                    <c:v>28/03/2026</c:v>
                  </c:pt>
                  <c:pt idx="10">
                    <c:v>14/04/2026</c:v>
                  </c:pt>
                  <c:pt idx="11">
                    <c:v>10/09/2025</c:v>
                  </c:pt>
                  <c:pt idx="12">
                    <c:v>07/10/2025</c:v>
                  </c:pt>
                  <c:pt idx="13">
                    <c:v>07/10/2026</c:v>
                  </c:pt>
                  <c:pt idx="14">
                    <c:v>14/04/2026</c:v>
                  </c:pt>
                  <c:pt idx="15">
                    <c:v>15/04/2026</c:v>
                  </c:pt>
                  <c:pt idx="16">
                    <c:v>14/04/2026</c:v>
                  </c:pt>
                </c:lvl>
              </c:multiLvlStrCache>
            </c:multiLvlStrRef>
          </c:cat>
          <c:val>
            <c:numRef>
              <c:f>'Pago Proveedores'!$H$91:$H$218</c:f>
            </c:numRef>
          </c:val>
          <c:extLst>
            <c:ext xmlns:c16="http://schemas.microsoft.com/office/drawing/2014/chart" uri="{C3380CC4-5D6E-409C-BE32-E72D297353CC}">
              <c16:uniqueId val="{00000002-FA73-4779-8806-4743DBE3ADD8}"/>
            </c:ext>
          </c:extLst>
        </c:ser>
        <c:ser>
          <c:idx val="3"/>
          <c:order val="3"/>
          <c:tx>
            <c:strRef>
              <c:f>'Pago Proveedores'!$I$13:$I$90</c:f>
              <c:strCache>
                <c:ptCount val="78"/>
                <c:pt idx="0">
                  <c:v>Monto pagado</c:v>
                </c:pt>
                <c:pt idx="1">
                  <c:v>a la fecha</c:v>
                </c:pt>
              </c:strCache>
            </c:strRef>
          </c:tx>
          <c:spPr>
            <a:solidFill>
              <a:schemeClr val="accent4"/>
            </a:solidFill>
            <a:ln>
              <a:noFill/>
            </a:ln>
            <a:effectLst/>
          </c:spPr>
          <c:invertIfNegative val="0"/>
          <c:cat>
            <c:multiLvlStrRef>
              <c:f>'Pago Proveedores'!$A$91:$E$218</c:f>
              <c:multiLvlStrCache>
                <c:ptCount val="17"/>
                <c:lvl>
                  <c:pt idx="0">
                    <c:v>Adquisición de suministro (Papel toalla y jumbo) para stock regular del almacén nacional, según proceso INFOTEP-DAF-CM-2026-0009 </c:v>
                  </c:pt>
                  <c:pt idx="1">
                    <c:v>Servicios de monitoreo e instalación de dispositivos GPS en la flotilla vehicular del INFOTEP correspondiente al mes de marzo 2026, según proceso INFOTEP-DAF-CM-2025-0040</c:v>
                  </c:pt>
                  <c:pt idx="2">
                    <c:v>Adquisición de Botellones de Agua para consumo del personal en las oficinas ONA-ECI del INFOTEP, según proceso INFOTEP-DAF-CD-2025-0805</c:v>
                  </c:pt>
                  <c:pt idx="3">
                    <c:v>Publicidad Institucional en el programa de los Ayuntamientos por el mes de marzo 2026, según proceso INFOTEP-CCC-PEPB-2026-0002</c:v>
                  </c:pt>
                  <c:pt idx="4">
                    <c:v>Refrigerio para reunión Gestores de Innovación, según proceso INFOTEP-DAF-CD-2026-0299</c:v>
                  </c:pt>
                  <c:pt idx="5">
                    <c:v>Montaje y desmontaje para Inauguración de Escuela de Hotelería y turismo Gabriel Escarrer Julia (Melia), Adendum INFOTEP-CCC-CP-2025-0019</c:v>
                  </c:pt>
                  <c:pt idx="6">
                    <c:v>Adquisición de suministro de Oficinas (Tirador acero inoxidable de "6" y  llave de chorro), para stock Almacen Nacional, según proceso INFOTEP-DAF-CD-2026-0271</c:v>
                  </c:pt>
                  <c:pt idx="7">
                    <c:v> Confección de letreros en acrilico, frost, acrilico y señaleticas para Escuela Gabriel Escarrer Juliá, Grupo Meliá, según proceso INFOTEP-DAF-CM-2025-0049</c:v>
                  </c:pt>
                  <c:pt idx="8">
                    <c:v>Adquisición de suministro (Toalla micro fibra y brillo verde) para stock regular del almacén nacional, según proceso INFOTEP-DAF-CM-2026-0009 </c:v>
                  </c:pt>
                  <c:pt idx="9">
                    <c:v>Adquisición de suministro (Guante de Goma) para stock regular del almacén nacional, según proceso INFOTEP-DAF-CM-2026-0009 </c:v>
                  </c:pt>
                  <c:pt idx="10">
                    <c:v>Publicidad Institucional en la revista 110 por el mes de abril 2026, según proceso INFOTEP-CCC-PEPB-2026-0003</c:v>
                  </c:pt>
                  <c:pt idx="11">
                    <c:v>Adquisición de unidad Soldador de 60 W para Taller de Electricidad Santa Fe, según proceso INFOTEP-DAF-CM-2025-0082</c:v>
                  </c:pt>
                  <c:pt idx="12">
                    <c:v>Adquisición de equipos (Amperimetro de Gancho Marca Extectt) para taller de energia renovable del  Centro de Formación Santa Fe, según proceso INFOTEP-DAF-CM-2025-0083</c:v>
                  </c:pt>
                  <c:pt idx="13">
                    <c:v>Adquisición de equipos  (Brujula e  Inclinometro marca Allmeter) para taller de energia renovable del Centro de Formación Santa Fe, según proceso INFOTEP-DAF-CM-2025-0083</c:v>
                  </c:pt>
                  <c:pt idx="14">
                    <c:v>Publicidad Institucional en el programa de Pulso Nacional por el mes de abril 2026, según proceso INFOTEP-CCC-PEPB-2026-0003</c:v>
                  </c:pt>
                  <c:pt idx="15">
                    <c:v>Publicidad Institucional en el programa de Cristal Digital por el mes de abril 2026, según proceso INFOTEP-CCC-PEPB-2026-0003</c:v>
                  </c:pt>
                  <c:pt idx="16">
                    <c:v>Publicidad Institucional en el programa de Una Nueva Mañana en el mes de abril 2026, según proceso INFOTEP-CCC-PEPB-2026-0003</c:v>
                  </c:pt>
                </c:lvl>
                <c:lvl>
                  <c:pt idx="0">
                    <c:v>LLM SUPLIDORES, SRL</c:v>
                  </c:pt>
                  <c:pt idx="1">
                    <c:v>APLEX SECURITY, SRL </c:v>
                  </c:pt>
                  <c:pt idx="2">
                    <c:v>AGUA CRYSTAL, S.A.</c:v>
                  </c:pt>
                  <c:pt idx="3">
                    <c:v>MC PROMOTIONS &amp; SERVICES, SRL</c:v>
                  </c:pt>
                  <c:pt idx="4">
                    <c:v>NEGOCIOS DOMINCALY, SRL </c:v>
                  </c:pt>
                  <c:pt idx="5">
                    <c:v>DUMA GROUP, SRL</c:v>
                  </c:pt>
                  <c:pt idx="6">
                    <c:v>FL &amp; M COMERCIAL, SRL</c:v>
                  </c:pt>
                  <c:pt idx="7">
                    <c:v>GRAPHIC CITY, SRL </c:v>
                  </c:pt>
                  <c:pt idx="8">
                    <c:v>GTG INDUSTRIAL, SRL</c:v>
                  </c:pt>
                  <c:pt idx="9">
                    <c:v>COMERCIAL PEREZ LUCIANO, SRL</c:v>
                  </c:pt>
                  <c:pt idx="10">
                    <c:v>CARIVISION, SRL</c:v>
                  </c:pt>
                  <c:pt idx="11">
                    <c:v>RAM &amp; MOJICA ENVOY PACK</c:v>
                  </c:pt>
                  <c:pt idx="12">
                    <c:v>GEST. ENER. E IND. SUAPORT GEISA, SRL</c:v>
                  </c:pt>
                  <c:pt idx="13">
                    <c:v>GEST. ENER. E IND. SUAPORT GEISA, SRL</c:v>
                  </c:pt>
                  <c:pt idx="14">
                    <c:v>IDEAS &amp; COMUNICACIONES, SRL</c:v>
                  </c:pt>
                  <c:pt idx="15">
                    <c:v>MIGUEL DE JESUS LUGO ORTIZ</c:v>
                  </c:pt>
                  <c:pt idx="16">
                    <c:v>CAC MEDIA, SRL</c:v>
                  </c:pt>
                </c:lvl>
                <c:lvl>
                  <c:pt idx="0">
                    <c:v>B1500000266,</c:v>
                  </c:pt>
                  <c:pt idx="1">
                    <c:v>E45000000026</c:v>
                  </c:pt>
                  <c:pt idx="2">
                    <c:v>E45000007428</c:v>
                  </c:pt>
                  <c:pt idx="3">
                    <c:v>B1500000360</c:v>
                  </c:pt>
                  <c:pt idx="4">
                    <c:v>B1500001580</c:v>
                  </c:pt>
                  <c:pt idx="5">
                    <c:v>E45000000033</c:v>
                  </c:pt>
                  <c:pt idx="6">
                    <c:v>B1500001481</c:v>
                  </c:pt>
                  <c:pt idx="7">
                    <c:v>B1500000500</c:v>
                  </c:pt>
                  <c:pt idx="8">
                    <c:v>E45000000350</c:v>
                  </c:pt>
                  <c:pt idx="9">
                    <c:v>B1500000236</c:v>
                  </c:pt>
                  <c:pt idx="10">
                    <c:v>B1500001097</c:v>
                  </c:pt>
                  <c:pt idx="11">
                    <c:v>E45000000439</c:v>
                  </c:pt>
                  <c:pt idx="12">
                    <c:v>B1500000316</c:v>
                  </c:pt>
                  <c:pt idx="13">
                    <c:v>B1500000317</c:v>
                  </c:pt>
                  <c:pt idx="14">
                    <c:v>B1500000262</c:v>
                  </c:pt>
                  <c:pt idx="15">
                    <c:v>B1500000144</c:v>
                  </c:pt>
                  <c:pt idx="16">
                    <c:v>B1500000666</c:v>
                  </c:pt>
                </c:lvl>
                <c:lvl>
                  <c:pt idx="0">
                    <c:v>28/04/2026</c:v>
                  </c:pt>
                  <c:pt idx="1">
                    <c:v>28/04/2026</c:v>
                  </c:pt>
                  <c:pt idx="2">
                    <c:v>28/04/2026</c:v>
                  </c:pt>
                  <c:pt idx="3">
                    <c:v>28/04/2026</c:v>
                  </c:pt>
                  <c:pt idx="4">
                    <c:v>28/04/2026</c:v>
                  </c:pt>
                  <c:pt idx="5">
                    <c:v>28/04/2026</c:v>
                  </c:pt>
                  <c:pt idx="6">
                    <c:v>28/04/2026</c:v>
                  </c:pt>
                  <c:pt idx="7">
                    <c:v>28/04/2026</c:v>
                  </c:pt>
                  <c:pt idx="8">
                    <c:v>28/04/2026</c:v>
                  </c:pt>
                  <c:pt idx="9">
                    <c:v>28/04/2026</c:v>
                  </c:pt>
                  <c:pt idx="10">
                    <c:v>29/04/2026</c:v>
                  </c:pt>
                  <c:pt idx="11">
                    <c:v>29/04/2026</c:v>
                  </c:pt>
                  <c:pt idx="12">
                    <c:v>29/04/2026</c:v>
                  </c:pt>
                  <c:pt idx="13">
                    <c:v>09/04/2026</c:v>
                  </c:pt>
                  <c:pt idx="14">
                    <c:v>30/04/2026</c:v>
                  </c:pt>
                  <c:pt idx="15">
                    <c:v>30/04/2026</c:v>
                  </c:pt>
                  <c:pt idx="16">
                    <c:v>30/04/2026</c:v>
                  </c:pt>
                </c:lvl>
                <c:lvl>
                  <c:pt idx="0">
                    <c:v>10/04/2026</c:v>
                  </c:pt>
                  <c:pt idx="1">
                    <c:v>30/03/2026</c:v>
                  </c:pt>
                  <c:pt idx="2">
                    <c:v>10/12/2025</c:v>
                  </c:pt>
                  <c:pt idx="3">
                    <c:v>25/03/2026</c:v>
                  </c:pt>
                  <c:pt idx="4">
                    <c:v>16/04/2026</c:v>
                  </c:pt>
                  <c:pt idx="5">
                    <c:v>15/04/2026</c:v>
                  </c:pt>
                  <c:pt idx="6">
                    <c:v>09/04/2026</c:v>
                  </c:pt>
                  <c:pt idx="7">
                    <c:v>18/02/2026</c:v>
                  </c:pt>
                  <c:pt idx="8">
                    <c:v>28/03/2026</c:v>
                  </c:pt>
                  <c:pt idx="10">
                    <c:v>14/04/2026</c:v>
                  </c:pt>
                  <c:pt idx="11">
                    <c:v>10/09/2025</c:v>
                  </c:pt>
                  <c:pt idx="12">
                    <c:v>07/10/2025</c:v>
                  </c:pt>
                  <c:pt idx="13">
                    <c:v>07/10/2026</c:v>
                  </c:pt>
                  <c:pt idx="14">
                    <c:v>14/04/2026</c:v>
                  </c:pt>
                  <c:pt idx="15">
                    <c:v>15/04/2026</c:v>
                  </c:pt>
                  <c:pt idx="16">
                    <c:v>14/04/2026</c:v>
                  </c:pt>
                </c:lvl>
              </c:multiLvlStrCache>
            </c:multiLvlStrRef>
          </c:cat>
          <c:val>
            <c:numRef>
              <c:f>'Pago Proveedores'!$I$91:$I$218</c:f>
            </c:numRef>
          </c:val>
          <c:extLst>
            <c:ext xmlns:c16="http://schemas.microsoft.com/office/drawing/2014/chart" uri="{C3380CC4-5D6E-409C-BE32-E72D297353CC}">
              <c16:uniqueId val="{00000003-FA73-4779-8806-4743DBE3ADD8}"/>
            </c:ext>
          </c:extLst>
        </c:ser>
        <c:ser>
          <c:idx val="4"/>
          <c:order val="4"/>
          <c:tx>
            <c:strRef>
              <c:f>'Pago Proveedores'!$J$13:$J$90</c:f>
              <c:strCache>
                <c:ptCount val="78"/>
                <c:pt idx="0">
                  <c:v>Monto</c:v>
                </c:pt>
                <c:pt idx="1">
                  <c:v>pendiente</c:v>
                </c:pt>
                <c:pt idx="2">
                  <c:v>$201,400.04</c:v>
                </c:pt>
                <c:pt idx="3">
                  <c:v>$95,403.00</c:v>
                </c:pt>
                <c:pt idx="4">
                  <c:v>$95,205.94</c:v>
                </c:pt>
                <c:pt idx="5">
                  <c:v>$53,100.00</c:v>
                </c:pt>
                <c:pt idx="6">
                  <c:v>$39,884.00</c:v>
                </c:pt>
                <c:pt idx="7">
                  <c:v>$303,218.70</c:v>
                </c:pt>
                <c:pt idx="8">
                  <c:v>$61,624.32</c:v>
                </c:pt>
                <c:pt idx="9">
                  <c:v>$36,816.00</c:v>
                </c:pt>
                <c:pt idx="10">
                  <c:v>$14,438.00</c:v>
                </c:pt>
                <c:pt idx="11">
                  <c:v>$272,403.00</c:v>
                </c:pt>
                <c:pt idx="12">
                  <c:v>$76,700.00</c:v>
                </c:pt>
                <c:pt idx="13">
                  <c:v>$15,946.52</c:v>
                </c:pt>
                <c:pt idx="14">
                  <c:v>$14,057.30</c:v>
                </c:pt>
                <c:pt idx="15">
                  <c:v>$30,916.00</c:v>
                </c:pt>
                <c:pt idx="16">
                  <c:v>$90,795.10</c:v>
                </c:pt>
                <c:pt idx="17">
                  <c:v>$460,231.98</c:v>
                </c:pt>
                <c:pt idx="18">
                  <c:v>$88,111.78</c:v>
                </c:pt>
                <c:pt idx="19">
                  <c:v>$88,500.00</c:v>
                </c:pt>
                <c:pt idx="20">
                  <c:v>$200,600.00</c:v>
                </c:pt>
                <c:pt idx="21">
                  <c:v>$200,600.00</c:v>
                </c:pt>
                <c:pt idx="22">
                  <c:v>$76,228.00</c:v>
                </c:pt>
                <c:pt idx="23">
                  <c:v>$94,400.00</c:v>
                </c:pt>
                <c:pt idx="24">
                  <c:v>$22,998.20</c:v>
                </c:pt>
                <c:pt idx="25">
                  <c:v>$82,600.00</c:v>
                </c:pt>
                <c:pt idx="26">
                  <c:v>$6,844.00</c:v>
                </c:pt>
                <c:pt idx="27">
                  <c:v>$6,844.00</c:v>
                </c:pt>
                <c:pt idx="28">
                  <c:v>$59,000.00</c:v>
                </c:pt>
                <c:pt idx="29">
                  <c:v>$23,032.13</c:v>
                </c:pt>
                <c:pt idx="30">
                  <c:v>$47,200.00</c:v>
                </c:pt>
                <c:pt idx="31">
                  <c:v>$30,000.00</c:v>
                </c:pt>
                <c:pt idx="32">
                  <c:v>$30,000.00</c:v>
                </c:pt>
                <c:pt idx="33">
                  <c:v>$30,000.00</c:v>
                </c:pt>
                <c:pt idx="34">
                  <c:v>$150,000.00</c:v>
                </c:pt>
                <c:pt idx="35">
                  <c:v>$150,000.00</c:v>
                </c:pt>
                <c:pt idx="36">
                  <c:v>$40,000.01</c:v>
                </c:pt>
                <c:pt idx="37">
                  <c:v>$99,120.00</c:v>
                </c:pt>
                <c:pt idx="38">
                  <c:v>$24,898.00</c:v>
                </c:pt>
                <c:pt idx="39">
                  <c:v>$98,751.91</c:v>
                </c:pt>
                <c:pt idx="40">
                  <c:v>$4,586.42</c:v>
                </c:pt>
                <c:pt idx="41">
                  <c:v>$396,469.97</c:v>
                </c:pt>
                <c:pt idx="42">
                  <c:v>$9,959.32</c:v>
                </c:pt>
                <c:pt idx="43">
                  <c:v>$27,877.50</c:v>
                </c:pt>
                <c:pt idx="44">
                  <c:v>$106,448.08</c:v>
                </c:pt>
                <c:pt idx="45">
                  <c:v>$2,989.00</c:v>
                </c:pt>
                <c:pt idx="46">
                  <c:v>$61,210.00</c:v>
                </c:pt>
                <c:pt idx="47">
                  <c:v>$89,640.00</c:v>
                </c:pt>
                <c:pt idx="48">
                  <c:v>$104,960.00</c:v>
                </c:pt>
                <c:pt idx="49">
                  <c:v>$112,905.00</c:v>
                </c:pt>
                <c:pt idx="50">
                  <c:v>$89,455.80</c:v>
                </c:pt>
                <c:pt idx="51">
                  <c:v>$33,335.00</c:v>
                </c:pt>
                <c:pt idx="52">
                  <c:v>$139,771.00</c:v>
                </c:pt>
                <c:pt idx="53">
                  <c:v>$214,689.20</c:v>
                </c:pt>
                <c:pt idx="54">
                  <c:v>$9,994.60</c:v>
                </c:pt>
                <c:pt idx="55">
                  <c:v>$109,740.00</c:v>
                </c:pt>
                <c:pt idx="56">
                  <c:v>$42,480.00</c:v>
                </c:pt>
                <c:pt idx="57">
                  <c:v>$122,012.00</c:v>
                </c:pt>
                <c:pt idx="58">
                  <c:v>$69,620.00</c:v>
                </c:pt>
                <c:pt idx="59">
                  <c:v>$15,340.00</c:v>
                </c:pt>
                <c:pt idx="60">
                  <c:v>$1,359,780.08</c:v>
                </c:pt>
                <c:pt idx="61">
                  <c:v>$118,000.00</c:v>
                </c:pt>
                <c:pt idx="62">
                  <c:v>$35,000.00</c:v>
                </c:pt>
                <c:pt idx="63">
                  <c:v>$88,500.00</c:v>
                </c:pt>
                <c:pt idx="64">
                  <c:v>$88,500.00</c:v>
                </c:pt>
                <c:pt idx="65">
                  <c:v>$35,400.00</c:v>
                </c:pt>
                <c:pt idx="66">
                  <c:v>$59,000.00</c:v>
                </c:pt>
                <c:pt idx="67">
                  <c:v>$59,000.00</c:v>
                </c:pt>
                <c:pt idx="68">
                  <c:v>$137,309.87</c:v>
                </c:pt>
                <c:pt idx="69">
                  <c:v>$21,948.00</c:v>
                </c:pt>
                <c:pt idx="70">
                  <c:v>$32,584.52</c:v>
                </c:pt>
                <c:pt idx="71">
                  <c:v>$969,588.30</c:v>
                </c:pt>
                <c:pt idx="72">
                  <c:v>$155,760.00</c:v>
                </c:pt>
                <c:pt idx="73">
                  <c:v>$67,158.25</c:v>
                </c:pt>
                <c:pt idx="74">
                  <c:v>$40,400.00</c:v>
                </c:pt>
                <c:pt idx="75">
                  <c:v>$202,734.86</c:v>
                </c:pt>
                <c:pt idx="76">
                  <c:v>$68,440.00</c:v>
                </c:pt>
                <c:pt idx="77">
                  <c:v>$8,662.00</c:v>
                </c:pt>
              </c:strCache>
            </c:strRef>
          </c:tx>
          <c:spPr>
            <a:solidFill>
              <a:schemeClr val="accent5"/>
            </a:solidFill>
            <a:ln>
              <a:noFill/>
            </a:ln>
            <a:effectLst/>
          </c:spPr>
          <c:invertIfNegative val="0"/>
          <c:cat>
            <c:multiLvlStrRef>
              <c:f>'Pago Proveedores'!$A$91:$E$218</c:f>
              <c:multiLvlStrCache>
                <c:ptCount val="17"/>
                <c:lvl>
                  <c:pt idx="0">
                    <c:v>Adquisición de suministro (Papel toalla y jumbo) para stock regular del almacén nacional, según proceso INFOTEP-DAF-CM-2026-0009 </c:v>
                  </c:pt>
                  <c:pt idx="1">
                    <c:v>Servicios de monitoreo e instalación de dispositivos GPS en la flotilla vehicular del INFOTEP correspondiente al mes de marzo 2026, según proceso INFOTEP-DAF-CM-2025-0040</c:v>
                  </c:pt>
                  <c:pt idx="2">
                    <c:v>Adquisición de Botellones de Agua para consumo del personal en las oficinas ONA-ECI del INFOTEP, según proceso INFOTEP-DAF-CD-2025-0805</c:v>
                  </c:pt>
                  <c:pt idx="3">
                    <c:v>Publicidad Institucional en el programa de los Ayuntamientos por el mes de marzo 2026, según proceso INFOTEP-CCC-PEPB-2026-0002</c:v>
                  </c:pt>
                  <c:pt idx="4">
                    <c:v>Refrigerio para reunión Gestores de Innovación, según proceso INFOTEP-DAF-CD-2026-0299</c:v>
                  </c:pt>
                  <c:pt idx="5">
                    <c:v>Montaje y desmontaje para Inauguración de Escuela de Hotelería y turismo Gabriel Escarrer Julia (Melia), Adendum INFOTEP-CCC-CP-2025-0019</c:v>
                  </c:pt>
                  <c:pt idx="6">
                    <c:v>Adquisición de suministro de Oficinas (Tirador acero inoxidable de "6" y  llave de chorro), para stock Almacen Nacional, según proceso INFOTEP-DAF-CD-2026-0271</c:v>
                  </c:pt>
                  <c:pt idx="7">
                    <c:v> Confección de letreros en acrilico, frost, acrilico y señaleticas para Escuela Gabriel Escarrer Juliá, Grupo Meliá, según proceso INFOTEP-DAF-CM-2025-0049</c:v>
                  </c:pt>
                  <c:pt idx="8">
                    <c:v>Adquisición de suministro (Toalla micro fibra y brillo verde) para stock regular del almacén nacional, según proceso INFOTEP-DAF-CM-2026-0009 </c:v>
                  </c:pt>
                  <c:pt idx="9">
                    <c:v>Adquisición de suministro (Guante de Goma) para stock regular del almacén nacional, según proceso INFOTEP-DAF-CM-2026-0009 </c:v>
                  </c:pt>
                  <c:pt idx="10">
                    <c:v>Publicidad Institucional en la revista 110 por el mes de abril 2026, según proceso INFOTEP-CCC-PEPB-2026-0003</c:v>
                  </c:pt>
                  <c:pt idx="11">
                    <c:v>Adquisición de unidad Soldador de 60 W para Taller de Electricidad Santa Fe, según proceso INFOTEP-DAF-CM-2025-0082</c:v>
                  </c:pt>
                  <c:pt idx="12">
                    <c:v>Adquisición de equipos (Amperimetro de Gancho Marca Extectt) para taller de energia renovable del  Centro de Formación Santa Fe, según proceso INFOTEP-DAF-CM-2025-0083</c:v>
                  </c:pt>
                  <c:pt idx="13">
                    <c:v>Adquisición de equipos  (Brujula e  Inclinometro marca Allmeter) para taller de energia renovable del Centro de Formación Santa Fe, según proceso INFOTEP-DAF-CM-2025-0083</c:v>
                  </c:pt>
                  <c:pt idx="14">
                    <c:v>Publicidad Institucional en el programa de Pulso Nacional por el mes de abril 2026, según proceso INFOTEP-CCC-PEPB-2026-0003</c:v>
                  </c:pt>
                  <c:pt idx="15">
                    <c:v>Publicidad Institucional en el programa de Cristal Digital por el mes de abril 2026, según proceso INFOTEP-CCC-PEPB-2026-0003</c:v>
                  </c:pt>
                  <c:pt idx="16">
                    <c:v>Publicidad Institucional en el programa de Una Nueva Mañana en el mes de abril 2026, según proceso INFOTEP-CCC-PEPB-2026-0003</c:v>
                  </c:pt>
                </c:lvl>
                <c:lvl>
                  <c:pt idx="0">
                    <c:v>LLM SUPLIDORES, SRL</c:v>
                  </c:pt>
                  <c:pt idx="1">
                    <c:v>APLEX SECURITY, SRL </c:v>
                  </c:pt>
                  <c:pt idx="2">
                    <c:v>AGUA CRYSTAL, S.A.</c:v>
                  </c:pt>
                  <c:pt idx="3">
                    <c:v>MC PROMOTIONS &amp; SERVICES, SRL</c:v>
                  </c:pt>
                  <c:pt idx="4">
                    <c:v>NEGOCIOS DOMINCALY, SRL </c:v>
                  </c:pt>
                  <c:pt idx="5">
                    <c:v>DUMA GROUP, SRL</c:v>
                  </c:pt>
                  <c:pt idx="6">
                    <c:v>FL &amp; M COMERCIAL, SRL</c:v>
                  </c:pt>
                  <c:pt idx="7">
                    <c:v>GRAPHIC CITY, SRL </c:v>
                  </c:pt>
                  <c:pt idx="8">
                    <c:v>GTG INDUSTRIAL, SRL</c:v>
                  </c:pt>
                  <c:pt idx="9">
                    <c:v>COMERCIAL PEREZ LUCIANO, SRL</c:v>
                  </c:pt>
                  <c:pt idx="10">
                    <c:v>CARIVISION, SRL</c:v>
                  </c:pt>
                  <c:pt idx="11">
                    <c:v>RAM &amp; MOJICA ENVOY PACK</c:v>
                  </c:pt>
                  <c:pt idx="12">
                    <c:v>GEST. ENER. E IND. SUAPORT GEISA, SRL</c:v>
                  </c:pt>
                  <c:pt idx="13">
                    <c:v>GEST. ENER. E IND. SUAPORT GEISA, SRL</c:v>
                  </c:pt>
                  <c:pt idx="14">
                    <c:v>IDEAS &amp; COMUNICACIONES, SRL</c:v>
                  </c:pt>
                  <c:pt idx="15">
                    <c:v>MIGUEL DE JESUS LUGO ORTIZ</c:v>
                  </c:pt>
                  <c:pt idx="16">
                    <c:v>CAC MEDIA, SRL</c:v>
                  </c:pt>
                </c:lvl>
                <c:lvl>
                  <c:pt idx="0">
                    <c:v>B1500000266,</c:v>
                  </c:pt>
                  <c:pt idx="1">
                    <c:v>E45000000026</c:v>
                  </c:pt>
                  <c:pt idx="2">
                    <c:v>E45000007428</c:v>
                  </c:pt>
                  <c:pt idx="3">
                    <c:v>B1500000360</c:v>
                  </c:pt>
                  <c:pt idx="4">
                    <c:v>B1500001580</c:v>
                  </c:pt>
                  <c:pt idx="5">
                    <c:v>E45000000033</c:v>
                  </c:pt>
                  <c:pt idx="6">
                    <c:v>B1500001481</c:v>
                  </c:pt>
                  <c:pt idx="7">
                    <c:v>B1500000500</c:v>
                  </c:pt>
                  <c:pt idx="8">
                    <c:v>E45000000350</c:v>
                  </c:pt>
                  <c:pt idx="9">
                    <c:v>B1500000236</c:v>
                  </c:pt>
                  <c:pt idx="10">
                    <c:v>B1500001097</c:v>
                  </c:pt>
                  <c:pt idx="11">
                    <c:v>E45000000439</c:v>
                  </c:pt>
                  <c:pt idx="12">
                    <c:v>B1500000316</c:v>
                  </c:pt>
                  <c:pt idx="13">
                    <c:v>B1500000317</c:v>
                  </c:pt>
                  <c:pt idx="14">
                    <c:v>B1500000262</c:v>
                  </c:pt>
                  <c:pt idx="15">
                    <c:v>B1500000144</c:v>
                  </c:pt>
                  <c:pt idx="16">
                    <c:v>B1500000666</c:v>
                  </c:pt>
                </c:lvl>
                <c:lvl>
                  <c:pt idx="0">
                    <c:v>28/04/2026</c:v>
                  </c:pt>
                  <c:pt idx="1">
                    <c:v>28/04/2026</c:v>
                  </c:pt>
                  <c:pt idx="2">
                    <c:v>28/04/2026</c:v>
                  </c:pt>
                  <c:pt idx="3">
                    <c:v>28/04/2026</c:v>
                  </c:pt>
                  <c:pt idx="4">
                    <c:v>28/04/2026</c:v>
                  </c:pt>
                  <c:pt idx="5">
                    <c:v>28/04/2026</c:v>
                  </c:pt>
                  <c:pt idx="6">
                    <c:v>28/04/2026</c:v>
                  </c:pt>
                  <c:pt idx="7">
                    <c:v>28/04/2026</c:v>
                  </c:pt>
                  <c:pt idx="8">
                    <c:v>28/04/2026</c:v>
                  </c:pt>
                  <c:pt idx="9">
                    <c:v>28/04/2026</c:v>
                  </c:pt>
                  <c:pt idx="10">
                    <c:v>29/04/2026</c:v>
                  </c:pt>
                  <c:pt idx="11">
                    <c:v>29/04/2026</c:v>
                  </c:pt>
                  <c:pt idx="12">
                    <c:v>29/04/2026</c:v>
                  </c:pt>
                  <c:pt idx="13">
                    <c:v>09/04/2026</c:v>
                  </c:pt>
                  <c:pt idx="14">
                    <c:v>30/04/2026</c:v>
                  </c:pt>
                  <c:pt idx="15">
                    <c:v>30/04/2026</c:v>
                  </c:pt>
                  <c:pt idx="16">
                    <c:v>30/04/2026</c:v>
                  </c:pt>
                </c:lvl>
                <c:lvl>
                  <c:pt idx="0">
                    <c:v>10/04/2026</c:v>
                  </c:pt>
                  <c:pt idx="1">
                    <c:v>30/03/2026</c:v>
                  </c:pt>
                  <c:pt idx="2">
                    <c:v>10/12/2025</c:v>
                  </c:pt>
                  <c:pt idx="3">
                    <c:v>25/03/2026</c:v>
                  </c:pt>
                  <c:pt idx="4">
                    <c:v>16/04/2026</c:v>
                  </c:pt>
                  <c:pt idx="5">
                    <c:v>15/04/2026</c:v>
                  </c:pt>
                  <c:pt idx="6">
                    <c:v>09/04/2026</c:v>
                  </c:pt>
                  <c:pt idx="7">
                    <c:v>18/02/2026</c:v>
                  </c:pt>
                  <c:pt idx="8">
                    <c:v>28/03/2026</c:v>
                  </c:pt>
                  <c:pt idx="10">
                    <c:v>14/04/2026</c:v>
                  </c:pt>
                  <c:pt idx="11">
                    <c:v>10/09/2025</c:v>
                  </c:pt>
                  <c:pt idx="12">
                    <c:v>07/10/2025</c:v>
                  </c:pt>
                  <c:pt idx="13">
                    <c:v>07/10/2026</c:v>
                  </c:pt>
                  <c:pt idx="14">
                    <c:v>14/04/2026</c:v>
                  </c:pt>
                  <c:pt idx="15">
                    <c:v>15/04/2026</c:v>
                  </c:pt>
                  <c:pt idx="16">
                    <c:v>14/04/2026</c:v>
                  </c:pt>
                </c:lvl>
              </c:multiLvlStrCache>
            </c:multiLvlStrRef>
          </c:cat>
          <c:val>
            <c:numRef>
              <c:f>'Pago Proveedores'!$J$91:$J$218</c:f>
            </c:numRef>
          </c:val>
          <c:extLst>
            <c:ext xmlns:c16="http://schemas.microsoft.com/office/drawing/2014/chart" uri="{C3380CC4-5D6E-409C-BE32-E72D297353CC}">
              <c16:uniqueId val="{00000004-FA73-4779-8806-4743DBE3ADD8}"/>
            </c:ext>
          </c:extLst>
        </c:ser>
        <c:ser>
          <c:idx val="5"/>
          <c:order val="5"/>
          <c:tx>
            <c:strRef>
              <c:f>'Pago Proveedores'!$K$13:$K$90</c:f>
              <c:strCache>
                <c:ptCount val="78"/>
                <c:pt idx="0">
                  <c:v>Estado</c:v>
                </c:pt>
                <c:pt idx="1">
                  <c:v>Completo</c:v>
                </c:pt>
              </c:strCache>
            </c:strRef>
          </c:tx>
          <c:spPr>
            <a:solidFill>
              <a:schemeClr val="accent6"/>
            </a:solidFill>
            <a:ln>
              <a:noFill/>
            </a:ln>
            <a:effectLst/>
          </c:spPr>
          <c:invertIfNegative val="0"/>
          <c:cat>
            <c:multiLvlStrRef>
              <c:f>'Pago Proveedores'!$A$91:$E$218</c:f>
              <c:multiLvlStrCache>
                <c:ptCount val="17"/>
                <c:lvl>
                  <c:pt idx="0">
                    <c:v>Adquisición de suministro (Papel toalla y jumbo) para stock regular del almacén nacional, según proceso INFOTEP-DAF-CM-2026-0009 </c:v>
                  </c:pt>
                  <c:pt idx="1">
                    <c:v>Servicios de monitoreo e instalación de dispositivos GPS en la flotilla vehicular del INFOTEP correspondiente al mes de marzo 2026, según proceso INFOTEP-DAF-CM-2025-0040</c:v>
                  </c:pt>
                  <c:pt idx="2">
                    <c:v>Adquisición de Botellones de Agua para consumo del personal en las oficinas ONA-ECI del INFOTEP, según proceso INFOTEP-DAF-CD-2025-0805</c:v>
                  </c:pt>
                  <c:pt idx="3">
                    <c:v>Publicidad Institucional en el programa de los Ayuntamientos por el mes de marzo 2026, según proceso INFOTEP-CCC-PEPB-2026-0002</c:v>
                  </c:pt>
                  <c:pt idx="4">
                    <c:v>Refrigerio para reunión Gestores de Innovación, según proceso INFOTEP-DAF-CD-2026-0299</c:v>
                  </c:pt>
                  <c:pt idx="5">
                    <c:v>Montaje y desmontaje para Inauguración de Escuela de Hotelería y turismo Gabriel Escarrer Julia (Melia), Adendum INFOTEP-CCC-CP-2025-0019</c:v>
                  </c:pt>
                  <c:pt idx="6">
                    <c:v>Adquisición de suministro de Oficinas (Tirador acero inoxidable de "6" y  llave de chorro), para stock Almacen Nacional, según proceso INFOTEP-DAF-CD-2026-0271</c:v>
                  </c:pt>
                  <c:pt idx="7">
                    <c:v> Confección de letreros en acrilico, frost, acrilico y señaleticas para Escuela Gabriel Escarrer Juliá, Grupo Meliá, según proceso INFOTEP-DAF-CM-2025-0049</c:v>
                  </c:pt>
                  <c:pt idx="8">
                    <c:v>Adquisición de suministro (Toalla micro fibra y brillo verde) para stock regular del almacén nacional, según proceso INFOTEP-DAF-CM-2026-0009 </c:v>
                  </c:pt>
                  <c:pt idx="9">
                    <c:v>Adquisición de suministro (Guante de Goma) para stock regular del almacén nacional, según proceso INFOTEP-DAF-CM-2026-0009 </c:v>
                  </c:pt>
                  <c:pt idx="10">
                    <c:v>Publicidad Institucional en la revista 110 por el mes de abril 2026, según proceso INFOTEP-CCC-PEPB-2026-0003</c:v>
                  </c:pt>
                  <c:pt idx="11">
                    <c:v>Adquisición de unidad Soldador de 60 W para Taller de Electricidad Santa Fe, según proceso INFOTEP-DAF-CM-2025-0082</c:v>
                  </c:pt>
                  <c:pt idx="12">
                    <c:v>Adquisición de equipos (Amperimetro de Gancho Marca Extectt) para taller de energia renovable del  Centro de Formación Santa Fe, según proceso INFOTEP-DAF-CM-2025-0083</c:v>
                  </c:pt>
                  <c:pt idx="13">
                    <c:v>Adquisición de equipos  (Brujula e  Inclinometro marca Allmeter) para taller de energia renovable del Centro de Formación Santa Fe, según proceso INFOTEP-DAF-CM-2025-0083</c:v>
                  </c:pt>
                  <c:pt idx="14">
                    <c:v>Publicidad Institucional en el programa de Pulso Nacional por el mes de abril 2026, según proceso INFOTEP-CCC-PEPB-2026-0003</c:v>
                  </c:pt>
                  <c:pt idx="15">
                    <c:v>Publicidad Institucional en el programa de Cristal Digital por el mes de abril 2026, según proceso INFOTEP-CCC-PEPB-2026-0003</c:v>
                  </c:pt>
                  <c:pt idx="16">
                    <c:v>Publicidad Institucional en el programa de Una Nueva Mañana en el mes de abril 2026, según proceso INFOTEP-CCC-PEPB-2026-0003</c:v>
                  </c:pt>
                </c:lvl>
                <c:lvl>
                  <c:pt idx="0">
                    <c:v>LLM SUPLIDORES, SRL</c:v>
                  </c:pt>
                  <c:pt idx="1">
                    <c:v>APLEX SECURITY, SRL </c:v>
                  </c:pt>
                  <c:pt idx="2">
                    <c:v>AGUA CRYSTAL, S.A.</c:v>
                  </c:pt>
                  <c:pt idx="3">
                    <c:v>MC PROMOTIONS &amp; SERVICES, SRL</c:v>
                  </c:pt>
                  <c:pt idx="4">
                    <c:v>NEGOCIOS DOMINCALY, SRL </c:v>
                  </c:pt>
                  <c:pt idx="5">
                    <c:v>DUMA GROUP, SRL</c:v>
                  </c:pt>
                  <c:pt idx="6">
                    <c:v>FL &amp; M COMERCIAL, SRL</c:v>
                  </c:pt>
                  <c:pt idx="7">
                    <c:v>GRAPHIC CITY, SRL </c:v>
                  </c:pt>
                  <c:pt idx="8">
                    <c:v>GTG INDUSTRIAL, SRL</c:v>
                  </c:pt>
                  <c:pt idx="9">
                    <c:v>COMERCIAL PEREZ LUCIANO, SRL</c:v>
                  </c:pt>
                  <c:pt idx="10">
                    <c:v>CARIVISION, SRL</c:v>
                  </c:pt>
                  <c:pt idx="11">
                    <c:v>RAM &amp; MOJICA ENVOY PACK</c:v>
                  </c:pt>
                  <c:pt idx="12">
                    <c:v>GEST. ENER. E IND. SUAPORT GEISA, SRL</c:v>
                  </c:pt>
                  <c:pt idx="13">
                    <c:v>GEST. ENER. E IND. SUAPORT GEISA, SRL</c:v>
                  </c:pt>
                  <c:pt idx="14">
                    <c:v>IDEAS &amp; COMUNICACIONES, SRL</c:v>
                  </c:pt>
                  <c:pt idx="15">
                    <c:v>MIGUEL DE JESUS LUGO ORTIZ</c:v>
                  </c:pt>
                  <c:pt idx="16">
                    <c:v>CAC MEDIA, SRL</c:v>
                  </c:pt>
                </c:lvl>
                <c:lvl>
                  <c:pt idx="0">
                    <c:v>B1500000266,</c:v>
                  </c:pt>
                  <c:pt idx="1">
                    <c:v>E45000000026</c:v>
                  </c:pt>
                  <c:pt idx="2">
                    <c:v>E45000007428</c:v>
                  </c:pt>
                  <c:pt idx="3">
                    <c:v>B1500000360</c:v>
                  </c:pt>
                  <c:pt idx="4">
                    <c:v>B1500001580</c:v>
                  </c:pt>
                  <c:pt idx="5">
                    <c:v>E45000000033</c:v>
                  </c:pt>
                  <c:pt idx="6">
                    <c:v>B1500001481</c:v>
                  </c:pt>
                  <c:pt idx="7">
                    <c:v>B1500000500</c:v>
                  </c:pt>
                  <c:pt idx="8">
                    <c:v>E45000000350</c:v>
                  </c:pt>
                  <c:pt idx="9">
                    <c:v>B1500000236</c:v>
                  </c:pt>
                  <c:pt idx="10">
                    <c:v>B1500001097</c:v>
                  </c:pt>
                  <c:pt idx="11">
                    <c:v>E45000000439</c:v>
                  </c:pt>
                  <c:pt idx="12">
                    <c:v>B1500000316</c:v>
                  </c:pt>
                  <c:pt idx="13">
                    <c:v>B1500000317</c:v>
                  </c:pt>
                  <c:pt idx="14">
                    <c:v>B1500000262</c:v>
                  </c:pt>
                  <c:pt idx="15">
                    <c:v>B1500000144</c:v>
                  </c:pt>
                  <c:pt idx="16">
                    <c:v>B1500000666</c:v>
                  </c:pt>
                </c:lvl>
                <c:lvl>
                  <c:pt idx="0">
                    <c:v>28/04/2026</c:v>
                  </c:pt>
                  <c:pt idx="1">
                    <c:v>28/04/2026</c:v>
                  </c:pt>
                  <c:pt idx="2">
                    <c:v>28/04/2026</c:v>
                  </c:pt>
                  <c:pt idx="3">
                    <c:v>28/04/2026</c:v>
                  </c:pt>
                  <c:pt idx="4">
                    <c:v>28/04/2026</c:v>
                  </c:pt>
                  <c:pt idx="5">
                    <c:v>28/04/2026</c:v>
                  </c:pt>
                  <c:pt idx="6">
                    <c:v>28/04/2026</c:v>
                  </c:pt>
                  <c:pt idx="7">
                    <c:v>28/04/2026</c:v>
                  </c:pt>
                  <c:pt idx="8">
                    <c:v>28/04/2026</c:v>
                  </c:pt>
                  <c:pt idx="9">
                    <c:v>28/04/2026</c:v>
                  </c:pt>
                  <c:pt idx="10">
                    <c:v>29/04/2026</c:v>
                  </c:pt>
                  <c:pt idx="11">
                    <c:v>29/04/2026</c:v>
                  </c:pt>
                  <c:pt idx="12">
                    <c:v>29/04/2026</c:v>
                  </c:pt>
                  <c:pt idx="13">
                    <c:v>09/04/2026</c:v>
                  </c:pt>
                  <c:pt idx="14">
                    <c:v>30/04/2026</c:v>
                  </c:pt>
                  <c:pt idx="15">
                    <c:v>30/04/2026</c:v>
                  </c:pt>
                  <c:pt idx="16">
                    <c:v>30/04/2026</c:v>
                  </c:pt>
                </c:lvl>
                <c:lvl>
                  <c:pt idx="0">
                    <c:v>10/04/2026</c:v>
                  </c:pt>
                  <c:pt idx="1">
                    <c:v>30/03/2026</c:v>
                  </c:pt>
                  <c:pt idx="2">
                    <c:v>10/12/2025</c:v>
                  </c:pt>
                  <c:pt idx="3">
                    <c:v>25/03/2026</c:v>
                  </c:pt>
                  <c:pt idx="4">
                    <c:v>16/04/2026</c:v>
                  </c:pt>
                  <c:pt idx="5">
                    <c:v>15/04/2026</c:v>
                  </c:pt>
                  <c:pt idx="6">
                    <c:v>09/04/2026</c:v>
                  </c:pt>
                  <c:pt idx="7">
                    <c:v>18/02/2026</c:v>
                  </c:pt>
                  <c:pt idx="8">
                    <c:v>28/03/2026</c:v>
                  </c:pt>
                  <c:pt idx="10">
                    <c:v>14/04/2026</c:v>
                  </c:pt>
                  <c:pt idx="11">
                    <c:v>10/09/2025</c:v>
                  </c:pt>
                  <c:pt idx="12">
                    <c:v>07/10/2025</c:v>
                  </c:pt>
                  <c:pt idx="13">
                    <c:v>07/10/2026</c:v>
                  </c:pt>
                  <c:pt idx="14">
                    <c:v>14/04/2026</c:v>
                  </c:pt>
                  <c:pt idx="15">
                    <c:v>15/04/2026</c:v>
                  </c:pt>
                  <c:pt idx="16">
                    <c:v>14/04/2026</c:v>
                  </c:pt>
                </c:lvl>
              </c:multiLvlStrCache>
            </c:multiLvlStrRef>
          </c:cat>
          <c:val>
            <c:numRef>
              <c:f>'Pago Proveedores'!$K$91:$K$218</c:f>
            </c:numRef>
          </c:val>
          <c:extLst>
            <c:ext xmlns:c16="http://schemas.microsoft.com/office/drawing/2014/chart" uri="{C3380CC4-5D6E-409C-BE32-E72D297353CC}">
              <c16:uniqueId val="{00000005-FA73-4779-8806-4743DBE3ADD8}"/>
            </c:ext>
          </c:extLst>
        </c:ser>
        <c:ser>
          <c:idx val="6"/>
          <c:order val="6"/>
          <c:tx>
            <c:strRef>
              <c:f>'Pago Proveedores'!$L$13:$L$90</c:f>
              <c:strCache>
                <c:ptCount val="78"/>
                <c:pt idx="0">
                  <c:v>Estado</c:v>
                </c:pt>
                <c:pt idx="1">
                  <c:v>pendiente</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1">
                <a:lumMod val="60000"/>
              </a:schemeClr>
            </a:solidFill>
            <a:ln>
              <a:noFill/>
            </a:ln>
            <a:effectLst/>
          </c:spPr>
          <c:invertIfNegative val="0"/>
          <c:cat>
            <c:multiLvlStrRef>
              <c:f>'Pago Proveedores'!$A$91:$E$218</c:f>
              <c:multiLvlStrCache>
                <c:ptCount val="17"/>
                <c:lvl>
                  <c:pt idx="0">
                    <c:v>Adquisición de suministro (Papel toalla y jumbo) para stock regular del almacén nacional, según proceso INFOTEP-DAF-CM-2026-0009 </c:v>
                  </c:pt>
                  <c:pt idx="1">
                    <c:v>Servicios de monitoreo e instalación de dispositivos GPS en la flotilla vehicular del INFOTEP correspondiente al mes de marzo 2026, según proceso INFOTEP-DAF-CM-2025-0040</c:v>
                  </c:pt>
                  <c:pt idx="2">
                    <c:v>Adquisición de Botellones de Agua para consumo del personal en las oficinas ONA-ECI del INFOTEP, según proceso INFOTEP-DAF-CD-2025-0805</c:v>
                  </c:pt>
                  <c:pt idx="3">
                    <c:v>Publicidad Institucional en el programa de los Ayuntamientos por el mes de marzo 2026, según proceso INFOTEP-CCC-PEPB-2026-0002</c:v>
                  </c:pt>
                  <c:pt idx="4">
                    <c:v>Refrigerio para reunión Gestores de Innovación, según proceso INFOTEP-DAF-CD-2026-0299</c:v>
                  </c:pt>
                  <c:pt idx="5">
                    <c:v>Montaje y desmontaje para Inauguración de Escuela de Hotelería y turismo Gabriel Escarrer Julia (Melia), Adendum INFOTEP-CCC-CP-2025-0019</c:v>
                  </c:pt>
                  <c:pt idx="6">
                    <c:v>Adquisición de suministro de Oficinas (Tirador acero inoxidable de "6" y  llave de chorro), para stock Almacen Nacional, según proceso INFOTEP-DAF-CD-2026-0271</c:v>
                  </c:pt>
                  <c:pt idx="7">
                    <c:v> Confección de letreros en acrilico, frost, acrilico y señaleticas para Escuela Gabriel Escarrer Juliá, Grupo Meliá, según proceso INFOTEP-DAF-CM-2025-0049</c:v>
                  </c:pt>
                  <c:pt idx="8">
                    <c:v>Adquisición de suministro (Toalla micro fibra y brillo verde) para stock regular del almacén nacional, según proceso INFOTEP-DAF-CM-2026-0009 </c:v>
                  </c:pt>
                  <c:pt idx="9">
                    <c:v>Adquisición de suministro (Guante de Goma) para stock regular del almacén nacional, según proceso INFOTEP-DAF-CM-2026-0009 </c:v>
                  </c:pt>
                  <c:pt idx="10">
                    <c:v>Publicidad Institucional en la revista 110 por el mes de abril 2026, según proceso INFOTEP-CCC-PEPB-2026-0003</c:v>
                  </c:pt>
                  <c:pt idx="11">
                    <c:v>Adquisición de unidad Soldador de 60 W para Taller de Electricidad Santa Fe, según proceso INFOTEP-DAF-CM-2025-0082</c:v>
                  </c:pt>
                  <c:pt idx="12">
                    <c:v>Adquisición de equipos (Amperimetro de Gancho Marca Extectt) para taller de energia renovable del  Centro de Formación Santa Fe, según proceso INFOTEP-DAF-CM-2025-0083</c:v>
                  </c:pt>
                  <c:pt idx="13">
                    <c:v>Adquisición de equipos  (Brujula e  Inclinometro marca Allmeter) para taller de energia renovable del Centro de Formación Santa Fe, según proceso INFOTEP-DAF-CM-2025-0083</c:v>
                  </c:pt>
                  <c:pt idx="14">
                    <c:v>Publicidad Institucional en el programa de Pulso Nacional por el mes de abril 2026, según proceso INFOTEP-CCC-PEPB-2026-0003</c:v>
                  </c:pt>
                  <c:pt idx="15">
                    <c:v>Publicidad Institucional en el programa de Cristal Digital por el mes de abril 2026, según proceso INFOTEP-CCC-PEPB-2026-0003</c:v>
                  </c:pt>
                  <c:pt idx="16">
                    <c:v>Publicidad Institucional en el programa de Una Nueva Mañana en el mes de abril 2026, según proceso INFOTEP-CCC-PEPB-2026-0003</c:v>
                  </c:pt>
                </c:lvl>
                <c:lvl>
                  <c:pt idx="0">
                    <c:v>LLM SUPLIDORES, SRL</c:v>
                  </c:pt>
                  <c:pt idx="1">
                    <c:v>APLEX SECURITY, SRL </c:v>
                  </c:pt>
                  <c:pt idx="2">
                    <c:v>AGUA CRYSTAL, S.A.</c:v>
                  </c:pt>
                  <c:pt idx="3">
                    <c:v>MC PROMOTIONS &amp; SERVICES, SRL</c:v>
                  </c:pt>
                  <c:pt idx="4">
                    <c:v>NEGOCIOS DOMINCALY, SRL </c:v>
                  </c:pt>
                  <c:pt idx="5">
                    <c:v>DUMA GROUP, SRL</c:v>
                  </c:pt>
                  <c:pt idx="6">
                    <c:v>FL &amp; M COMERCIAL, SRL</c:v>
                  </c:pt>
                  <c:pt idx="7">
                    <c:v>GRAPHIC CITY, SRL </c:v>
                  </c:pt>
                  <c:pt idx="8">
                    <c:v>GTG INDUSTRIAL, SRL</c:v>
                  </c:pt>
                  <c:pt idx="9">
                    <c:v>COMERCIAL PEREZ LUCIANO, SRL</c:v>
                  </c:pt>
                  <c:pt idx="10">
                    <c:v>CARIVISION, SRL</c:v>
                  </c:pt>
                  <c:pt idx="11">
                    <c:v>RAM &amp; MOJICA ENVOY PACK</c:v>
                  </c:pt>
                  <c:pt idx="12">
                    <c:v>GEST. ENER. E IND. SUAPORT GEISA, SRL</c:v>
                  </c:pt>
                  <c:pt idx="13">
                    <c:v>GEST. ENER. E IND. SUAPORT GEISA, SRL</c:v>
                  </c:pt>
                  <c:pt idx="14">
                    <c:v>IDEAS &amp; COMUNICACIONES, SRL</c:v>
                  </c:pt>
                  <c:pt idx="15">
                    <c:v>MIGUEL DE JESUS LUGO ORTIZ</c:v>
                  </c:pt>
                  <c:pt idx="16">
                    <c:v>CAC MEDIA, SRL</c:v>
                  </c:pt>
                </c:lvl>
                <c:lvl>
                  <c:pt idx="0">
                    <c:v>B1500000266,</c:v>
                  </c:pt>
                  <c:pt idx="1">
                    <c:v>E45000000026</c:v>
                  </c:pt>
                  <c:pt idx="2">
                    <c:v>E45000007428</c:v>
                  </c:pt>
                  <c:pt idx="3">
                    <c:v>B1500000360</c:v>
                  </c:pt>
                  <c:pt idx="4">
                    <c:v>B1500001580</c:v>
                  </c:pt>
                  <c:pt idx="5">
                    <c:v>E45000000033</c:v>
                  </c:pt>
                  <c:pt idx="6">
                    <c:v>B1500001481</c:v>
                  </c:pt>
                  <c:pt idx="7">
                    <c:v>B1500000500</c:v>
                  </c:pt>
                  <c:pt idx="8">
                    <c:v>E45000000350</c:v>
                  </c:pt>
                  <c:pt idx="9">
                    <c:v>B1500000236</c:v>
                  </c:pt>
                  <c:pt idx="10">
                    <c:v>B1500001097</c:v>
                  </c:pt>
                  <c:pt idx="11">
                    <c:v>E45000000439</c:v>
                  </c:pt>
                  <c:pt idx="12">
                    <c:v>B1500000316</c:v>
                  </c:pt>
                  <c:pt idx="13">
                    <c:v>B1500000317</c:v>
                  </c:pt>
                  <c:pt idx="14">
                    <c:v>B1500000262</c:v>
                  </c:pt>
                  <c:pt idx="15">
                    <c:v>B1500000144</c:v>
                  </c:pt>
                  <c:pt idx="16">
                    <c:v>B1500000666</c:v>
                  </c:pt>
                </c:lvl>
                <c:lvl>
                  <c:pt idx="0">
                    <c:v>28/04/2026</c:v>
                  </c:pt>
                  <c:pt idx="1">
                    <c:v>28/04/2026</c:v>
                  </c:pt>
                  <c:pt idx="2">
                    <c:v>28/04/2026</c:v>
                  </c:pt>
                  <c:pt idx="3">
                    <c:v>28/04/2026</c:v>
                  </c:pt>
                  <c:pt idx="4">
                    <c:v>28/04/2026</c:v>
                  </c:pt>
                  <c:pt idx="5">
                    <c:v>28/04/2026</c:v>
                  </c:pt>
                  <c:pt idx="6">
                    <c:v>28/04/2026</c:v>
                  </c:pt>
                  <c:pt idx="7">
                    <c:v>28/04/2026</c:v>
                  </c:pt>
                  <c:pt idx="8">
                    <c:v>28/04/2026</c:v>
                  </c:pt>
                  <c:pt idx="9">
                    <c:v>28/04/2026</c:v>
                  </c:pt>
                  <c:pt idx="10">
                    <c:v>29/04/2026</c:v>
                  </c:pt>
                  <c:pt idx="11">
                    <c:v>29/04/2026</c:v>
                  </c:pt>
                  <c:pt idx="12">
                    <c:v>29/04/2026</c:v>
                  </c:pt>
                  <c:pt idx="13">
                    <c:v>09/04/2026</c:v>
                  </c:pt>
                  <c:pt idx="14">
                    <c:v>30/04/2026</c:v>
                  </c:pt>
                  <c:pt idx="15">
                    <c:v>30/04/2026</c:v>
                  </c:pt>
                  <c:pt idx="16">
                    <c:v>30/04/2026</c:v>
                  </c:pt>
                </c:lvl>
                <c:lvl>
                  <c:pt idx="0">
                    <c:v>10/04/2026</c:v>
                  </c:pt>
                  <c:pt idx="1">
                    <c:v>30/03/2026</c:v>
                  </c:pt>
                  <c:pt idx="2">
                    <c:v>10/12/2025</c:v>
                  </c:pt>
                  <c:pt idx="3">
                    <c:v>25/03/2026</c:v>
                  </c:pt>
                  <c:pt idx="4">
                    <c:v>16/04/2026</c:v>
                  </c:pt>
                  <c:pt idx="5">
                    <c:v>15/04/2026</c:v>
                  </c:pt>
                  <c:pt idx="6">
                    <c:v>09/04/2026</c:v>
                  </c:pt>
                  <c:pt idx="7">
                    <c:v>18/02/2026</c:v>
                  </c:pt>
                  <c:pt idx="8">
                    <c:v>28/03/2026</c:v>
                  </c:pt>
                  <c:pt idx="10">
                    <c:v>14/04/2026</c:v>
                  </c:pt>
                  <c:pt idx="11">
                    <c:v>10/09/2025</c:v>
                  </c:pt>
                  <c:pt idx="12">
                    <c:v>07/10/2025</c:v>
                  </c:pt>
                  <c:pt idx="13">
                    <c:v>07/10/2026</c:v>
                  </c:pt>
                  <c:pt idx="14">
                    <c:v>14/04/2026</c:v>
                  </c:pt>
                  <c:pt idx="15">
                    <c:v>15/04/2026</c:v>
                  </c:pt>
                  <c:pt idx="16">
                    <c:v>14/04/2026</c:v>
                  </c:pt>
                </c:lvl>
              </c:multiLvlStrCache>
            </c:multiLvlStrRef>
          </c:cat>
          <c:val>
            <c:numRef>
              <c:f>'Pago Proveedores'!$L$91:$L$218</c:f>
            </c:numRef>
          </c:val>
          <c:extLst>
            <c:ext xmlns:c16="http://schemas.microsoft.com/office/drawing/2014/chart" uri="{C3380CC4-5D6E-409C-BE32-E72D297353CC}">
              <c16:uniqueId val="{00000006-FA73-4779-8806-4743DBE3ADD8}"/>
            </c:ext>
          </c:extLst>
        </c:ser>
        <c:ser>
          <c:idx val="7"/>
          <c:order val="7"/>
          <c:tx>
            <c:strRef>
              <c:f>'Pago Proveedores'!$M$13:$M$90</c:f>
              <c:strCache>
                <c:ptCount val="78"/>
                <c:pt idx="0">
                  <c:v>Estado</c:v>
                </c:pt>
                <c:pt idx="1">
                  <c:v>atrasado</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2">
                <a:lumMod val="60000"/>
              </a:schemeClr>
            </a:solidFill>
            <a:ln>
              <a:noFill/>
            </a:ln>
            <a:effectLst/>
          </c:spPr>
          <c:invertIfNegative val="0"/>
          <c:cat>
            <c:multiLvlStrRef>
              <c:f>'Pago Proveedores'!$A$91:$E$218</c:f>
              <c:multiLvlStrCache>
                <c:ptCount val="17"/>
                <c:lvl>
                  <c:pt idx="0">
                    <c:v>Adquisición de suministro (Papel toalla y jumbo) para stock regular del almacén nacional, según proceso INFOTEP-DAF-CM-2026-0009 </c:v>
                  </c:pt>
                  <c:pt idx="1">
                    <c:v>Servicios de monitoreo e instalación de dispositivos GPS en la flotilla vehicular del INFOTEP correspondiente al mes de marzo 2026, según proceso INFOTEP-DAF-CM-2025-0040</c:v>
                  </c:pt>
                  <c:pt idx="2">
                    <c:v>Adquisición de Botellones de Agua para consumo del personal en las oficinas ONA-ECI del INFOTEP, según proceso INFOTEP-DAF-CD-2025-0805</c:v>
                  </c:pt>
                  <c:pt idx="3">
                    <c:v>Publicidad Institucional en el programa de los Ayuntamientos por el mes de marzo 2026, según proceso INFOTEP-CCC-PEPB-2026-0002</c:v>
                  </c:pt>
                  <c:pt idx="4">
                    <c:v>Refrigerio para reunión Gestores de Innovación, según proceso INFOTEP-DAF-CD-2026-0299</c:v>
                  </c:pt>
                  <c:pt idx="5">
                    <c:v>Montaje y desmontaje para Inauguración de Escuela de Hotelería y turismo Gabriel Escarrer Julia (Melia), Adendum INFOTEP-CCC-CP-2025-0019</c:v>
                  </c:pt>
                  <c:pt idx="6">
                    <c:v>Adquisición de suministro de Oficinas (Tirador acero inoxidable de "6" y  llave de chorro), para stock Almacen Nacional, según proceso INFOTEP-DAF-CD-2026-0271</c:v>
                  </c:pt>
                  <c:pt idx="7">
                    <c:v> Confección de letreros en acrilico, frost, acrilico y señaleticas para Escuela Gabriel Escarrer Juliá, Grupo Meliá, según proceso INFOTEP-DAF-CM-2025-0049</c:v>
                  </c:pt>
                  <c:pt idx="8">
                    <c:v>Adquisición de suministro (Toalla micro fibra y brillo verde) para stock regular del almacén nacional, según proceso INFOTEP-DAF-CM-2026-0009 </c:v>
                  </c:pt>
                  <c:pt idx="9">
                    <c:v>Adquisición de suministro (Guante de Goma) para stock regular del almacén nacional, según proceso INFOTEP-DAF-CM-2026-0009 </c:v>
                  </c:pt>
                  <c:pt idx="10">
                    <c:v>Publicidad Institucional en la revista 110 por el mes de abril 2026, según proceso INFOTEP-CCC-PEPB-2026-0003</c:v>
                  </c:pt>
                  <c:pt idx="11">
                    <c:v>Adquisición de unidad Soldador de 60 W para Taller de Electricidad Santa Fe, según proceso INFOTEP-DAF-CM-2025-0082</c:v>
                  </c:pt>
                  <c:pt idx="12">
                    <c:v>Adquisición de equipos (Amperimetro de Gancho Marca Extectt) para taller de energia renovable del  Centro de Formación Santa Fe, según proceso INFOTEP-DAF-CM-2025-0083</c:v>
                  </c:pt>
                  <c:pt idx="13">
                    <c:v>Adquisición de equipos  (Brujula e  Inclinometro marca Allmeter) para taller de energia renovable del Centro de Formación Santa Fe, según proceso INFOTEP-DAF-CM-2025-0083</c:v>
                  </c:pt>
                  <c:pt idx="14">
                    <c:v>Publicidad Institucional en el programa de Pulso Nacional por el mes de abril 2026, según proceso INFOTEP-CCC-PEPB-2026-0003</c:v>
                  </c:pt>
                  <c:pt idx="15">
                    <c:v>Publicidad Institucional en el programa de Cristal Digital por el mes de abril 2026, según proceso INFOTEP-CCC-PEPB-2026-0003</c:v>
                  </c:pt>
                  <c:pt idx="16">
                    <c:v>Publicidad Institucional en el programa de Una Nueva Mañana en el mes de abril 2026, según proceso INFOTEP-CCC-PEPB-2026-0003</c:v>
                  </c:pt>
                </c:lvl>
                <c:lvl>
                  <c:pt idx="0">
                    <c:v>LLM SUPLIDORES, SRL</c:v>
                  </c:pt>
                  <c:pt idx="1">
                    <c:v>APLEX SECURITY, SRL </c:v>
                  </c:pt>
                  <c:pt idx="2">
                    <c:v>AGUA CRYSTAL, S.A.</c:v>
                  </c:pt>
                  <c:pt idx="3">
                    <c:v>MC PROMOTIONS &amp; SERVICES, SRL</c:v>
                  </c:pt>
                  <c:pt idx="4">
                    <c:v>NEGOCIOS DOMINCALY, SRL </c:v>
                  </c:pt>
                  <c:pt idx="5">
                    <c:v>DUMA GROUP, SRL</c:v>
                  </c:pt>
                  <c:pt idx="6">
                    <c:v>FL &amp; M COMERCIAL, SRL</c:v>
                  </c:pt>
                  <c:pt idx="7">
                    <c:v>GRAPHIC CITY, SRL </c:v>
                  </c:pt>
                  <c:pt idx="8">
                    <c:v>GTG INDUSTRIAL, SRL</c:v>
                  </c:pt>
                  <c:pt idx="9">
                    <c:v>COMERCIAL PEREZ LUCIANO, SRL</c:v>
                  </c:pt>
                  <c:pt idx="10">
                    <c:v>CARIVISION, SRL</c:v>
                  </c:pt>
                  <c:pt idx="11">
                    <c:v>RAM &amp; MOJICA ENVOY PACK</c:v>
                  </c:pt>
                  <c:pt idx="12">
                    <c:v>GEST. ENER. E IND. SUAPORT GEISA, SRL</c:v>
                  </c:pt>
                  <c:pt idx="13">
                    <c:v>GEST. ENER. E IND. SUAPORT GEISA, SRL</c:v>
                  </c:pt>
                  <c:pt idx="14">
                    <c:v>IDEAS &amp; COMUNICACIONES, SRL</c:v>
                  </c:pt>
                  <c:pt idx="15">
                    <c:v>MIGUEL DE JESUS LUGO ORTIZ</c:v>
                  </c:pt>
                  <c:pt idx="16">
                    <c:v>CAC MEDIA, SRL</c:v>
                  </c:pt>
                </c:lvl>
                <c:lvl>
                  <c:pt idx="0">
                    <c:v>B1500000266,</c:v>
                  </c:pt>
                  <c:pt idx="1">
                    <c:v>E45000000026</c:v>
                  </c:pt>
                  <c:pt idx="2">
                    <c:v>E45000007428</c:v>
                  </c:pt>
                  <c:pt idx="3">
                    <c:v>B1500000360</c:v>
                  </c:pt>
                  <c:pt idx="4">
                    <c:v>B1500001580</c:v>
                  </c:pt>
                  <c:pt idx="5">
                    <c:v>E45000000033</c:v>
                  </c:pt>
                  <c:pt idx="6">
                    <c:v>B1500001481</c:v>
                  </c:pt>
                  <c:pt idx="7">
                    <c:v>B1500000500</c:v>
                  </c:pt>
                  <c:pt idx="8">
                    <c:v>E45000000350</c:v>
                  </c:pt>
                  <c:pt idx="9">
                    <c:v>B1500000236</c:v>
                  </c:pt>
                  <c:pt idx="10">
                    <c:v>B1500001097</c:v>
                  </c:pt>
                  <c:pt idx="11">
                    <c:v>E45000000439</c:v>
                  </c:pt>
                  <c:pt idx="12">
                    <c:v>B1500000316</c:v>
                  </c:pt>
                  <c:pt idx="13">
                    <c:v>B1500000317</c:v>
                  </c:pt>
                  <c:pt idx="14">
                    <c:v>B1500000262</c:v>
                  </c:pt>
                  <c:pt idx="15">
                    <c:v>B1500000144</c:v>
                  </c:pt>
                  <c:pt idx="16">
                    <c:v>B1500000666</c:v>
                  </c:pt>
                </c:lvl>
                <c:lvl>
                  <c:pt idx="0">
                    <c:v>28/04/2026</c:v>
                  </c:pt>
                  <c:pt idx="1">
                    <c:v>28/04/2026</c:v>
                  </c:pt>
                  <c:pt idx="2">
                    <c:v>28/04/2026</c:v>
                  </c:pt>
                  <c:pt idx="3">
                    <c:v>28/04/2026</c:v>
                  </c:pt>
                  <c:pt idx="4">
                    <c:v>28/04/2026</c:v>
                  </c:pt>
                  <c:pt idx="5">
                    <c:v>28/04/2026</c:v>
                  </c:pt>
                  <c:pt idx="6">
                    <c:v>28/04/2026</c:v>
                  </c:pt>
                  <c:pt idx="7">
                    <c:v>28/04/2026</c:v>
                  </c:pt>
                  <c:pt idx="8">
                    <c:v>28/04/2026</c:v>
                  </c:pt>
                  <c:pt idx="9">
                    <c:v>28/04/2026</c:v>
                  </c:pt>
                  <c:pt idx="10">
                    <c:v>29/04/2026</c:v>
                  </c:pt>
                  <c:pt idx="11">
                    <c:v>29/04/2026</c:v>
                  </c:pt>
                  <c:pt idx="12">
                    <c:v>29/04/2026</c:v>
                  </c:pt>
                  <c:pt idx="13">
                    <c:v>09/04/2026</c:v>
                  </c:pt>
                  <c:pt idx="14">
                    <c:v>30/04/2026</c:v>
                  </c:pt>
                  <c:pt idx="15">
                    <c:v>30/04/2026</c:v>
                  </c:pt>
                  <c:pt idx="16">
                    <c:v>30/04/2026</c:v>
                  </c:pt>
                </c:lvl>
                <c:lvl>
                  <c:pt idx="0">
                    <c:v>10/04/2026</c:v>
                  </c:pt>
                  <c:pt idx="1">
                    <c:v>30/03/2026</c:v>
                  </c:pt>
                  <c:pt idx="2">
                    <c:v>10/12/2025</c:v>
                  </c:pt>
                  <c:pt idx="3">
                    <c:v>25/03/2026</c:v>
                  </c:pt>
                  <c:pt idx="4">
                    <c:v>16/04/2026</c:v>
                  </c:pt>
                  <c:pt idx="5">
                    <c:v>15/04/2026</c:v>
                  </c:pt>
                  <c:pt idx="6">
                    <c:v>09/04/2026</c:v>
                  </c:pt>
                  <c:pt idx="7">
                    <c:v>18/02/2026</c:v>
                  </c:pt>
                  <c:pt idx="8">
                    <c:v>28/03/2026</c:v>
                  </c:pt>
                  <c:pt idx="10">
                    <c:v>14/04/2026</c:v>
                  </c:pt>
                  <c:pt idx="11">
                    <c:v>10/09/2025</c:v>
                  </c:pt>
                  <c:pt idx="12">
                    <c:v>07/10/2025</c:v>
                  </c:pt>
                  <c:pt idx="13">
                    <c:v>07/10/2026</c:v>
                  </c:pt>
                  <c:pt idx="14">
                    <c:v>14/04/2026</c:v>
                  </c:pt>
                  <c:pt idx="15">
                    <c:v>15/04/2026</c:v>
                  </c:pt>
                  <c:pt idx="16">
                    <c:v>14/04/2026</c:v>
                  </c:pt>
                </c:lvl>
              </c:multiLvlStrCache>
            </c:multiLvlStrRef>
          </c:cat>
          <c:val>
            <c:numRef>
              <c:f>'Pago Proveedores'!$M$91:$M$218</c:f>
            </c:numRef>
          </c:val>
          <c:extLst>
            <c:ext xmlns:c16="http://schemas.microsoft.com/office/drawing/2014/chart" uri="{C3380CC4-5D6E-409C-BE32-E72D297353CC}">
              <c16:uniqueId val="{00000007-FA73-4779-8806-4743DBE3ADD8}"/>
            </c:ext>
          </c:extLst>
        </c:ser>
        <c:ser>
          <c:idx val="8"/>
          <c:order val="8"/>
          <c:tx>
            <c:strRef>
              <c:f>'Pago Proveedores'!$N$13:$N$90</c:f>
              <c:strCache>
                <c:ptCount val="78"/>
                <c:pt idx="0">
                  <c:v>Estado</c:v>
                </c:pt>
                <c:pt idx="1">
                  <c:v>atrasado</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3">
                <a:lumMod val="60000"/>
              </a:schemeClr>
            </a:solidFill>
            <a:ln>
              <a:noFill/>
            </a:ln>
            <a:effectLst/>
          </c:spPr>
          <c:invertIfNegative val="0"/>
          <c:cat>
            <c:multiLvlStrRef>
              <c:f>'Pago Proveedores'!$A$91:$E$218</c:f>
              <c:multiLvlStrCache>
                <c:ptCount val="17"/>
                <c:lvl>
                  <c:pt idx="0">
                    <c:v>Adquisición de suministro (Papel toalla y jumbo) para stock regular del almacén nacional, según proceso INFOTEP-DAF-CM-2026-0009 </c:v>
                  </c:pt>
                  <c:pt idx="1">
                    <c:v>Servicios de monitoreo e instalación de dispositivos GPS en la flotilla vehicular del INFOTEP correspondiente al mes de marzo 2026, según proceso INFOTEP-DAF-CM-2025-0040</c:v>
                  </c:pt>
                  <c:pt idx="2">
                    <c:v>Adquisición de Botellones de Agua para consumo del personal en las oficinas ONA-ECI del INFOTEP, según proceso INFOTEP-DAF-CD-2025-0805</c:v>
                  </c:pt>
                  <c:pt idx="3">
                    <c:v>Publicidad Institucional en el programa de los Ayuntamientos por el mes de marzo 2026, según proceso INFOTEP-CCC-PEPB-2026-0002</c:v>
                  </c:pt>
                  <c:pt idx="4">
                    <c:v>Refrigerio para reunión Gestores de Innovación, según proceso INFOTEP-DAF-CD-2026-0299</c:v>
                  </c:pt>
                  <c:pt idx="5">
                    <c:v>Montaje y desmontaje para Inauguración de Escuela de Hotelería y turismo Gabriel Escarrer Julia (Melia), Adendum INFOTEP-CCC-CP-2025-0019</c:v>
                  </c:pt>
                  <c:pt idx="6">
                    <c:v>Adquisición de suministro de Oficinas (Tirador acero inoxidable de "6" y  llave de chorro), para stock Almacen Nacional, según proceso INFOTEP-DAF-CD-2026-0271</c:v>
                  </c:pt>
                  <c:pt idx="7">
                    <c:v> Confección de letreros en acrilico, frost, acrilico y señaleticas para Escuela Gabriel Escarrer Juliá, Grupo Meliá, según proceso INFOTEP-DAF-CM-2025-0049</c:v>
                  </c:pt>
                  <c:pt idx="8">
                    <c:v>Adquisición de suministro (Toalla micro fibra y brillo verde) para stock regular del almacén nacional, según proceso INFOTEP-DAF-CM-2026-0009 </c:v>
                  </c:pt>
                  <c:pt idx="9">
                    <c:v>Adquisición de suministro (Guante de Goma) para stock regular del almacén nacional, según proceso INFOTEP-DAF-CM-2026-0009 </c:v>
                  </c:pt>
                  <c:pt idx="10">
                    <c:v>Publicidad Institucional en la revista 110 por el mes de abril 2026, según proceso INFOTEP-CCC-PEPB-2026-0003</c:v>
                  </c:pt>
                  <c:pt idx="11">
                    <c:v>Adquisición de unidad Soldador de 60 W para Taller de Electricidad Santa Fe, según proceso INFOTEP-DAF-CM-2025-0082</c:v>
                  </c:pt>
                  <c:pt idx="12">
                    <c:v>Adquisición de equipos (Amperimetro de Gancho Marca Extectt) para taller de energia renovable del  Centro de Formación Santa Fe, según proceso INFOTEP-DAF-CM-2025-0083</c:v>
                  </c:pt>
                  <c:pt idx="13">
                    <c:v>Adquisición de equipos  (Brujula e  Inclinometro marca Allmeter) para taller de energia renovable del Centro de Formación Santa Fe, según proceso INFOTEP-DAF-CM-2025-0083</c:v>
                  </c:pt>
                  <c:pt idx="14">
                    <c:v>Publicidad Institucional en el programa de Pulso Nacional por el mes de abril 2026, según proceso INFOTEP-CCC-PEPB-2026-0003</c:v>
                  </c:pt>
                  <c:pt idx="15">
                    <c:v>Publicidad Institucional en el programa de Cristal Digital por el mes de abril 2026, según proceso INFOTEP-CCC-PEPB-2026-0003</c:v>
                  </c:pt>
                  <c:pt idx="16">
                    <c:v>Publicidad Institucional en el programa de Una Nueva Mañana en el mes de abril 2026, según proceso INFOTEP-CCC-PEPB-2026-0003</c:v>
                  </c:pt>
                </c:lvl>
                <c:lvl>
                  <c:pt idx="0">
                    <c:v>LLM SUPLIDORES, SRL</c:v>
                  </c:pt>
                  <c:pt idx="1">
                    <c:v>APLEX SECURITY, SRL </c:v>
                  </c:pt>
                  <c:pt idx="2">
                    <c:v>AGUA CRYSTAL, S.A.</c:v>
                  </c:pt>
                  <c:pt idx="3">
                    <c:v>MC PROMOTIONS &amp; SERVICES, SRL</c:v>
                  </c:pt>
                  <c:pt idx="4">
                    <c:v>NEGOCIOS DOMINCALY, SRL </c:v>
                  </c:pt>
                  <c:pt idx="5">
                    <c:v>DUMA GROUP, SRL</c:v>
                  </c:pt>
                  <c:pt idx="6">
                    <c:v>FL &amp; M COMERCIAL, SRL</c:v>
                  </c:pt>
                  <c:pt idx="7">
                    <c:v>GRAPHIC CITY, SRL </c:v>
                  </c:pt>
                  <c:pt idx="8">
                    <c:v>GTG INDUSTRIAL, SRL</c:v>
                  </c:pt>
                  <c:pt idx="9">
                    <c:v>COMERCIAL PEREZ LUCIANO, SRL</c:v>
                  </c:pt>
                  <c:pt idx="10">
                    <c:v>CARIVISION, SRL</c:v>
                  </c:pt>
                  <c:pt idx="11">
                    <c:v>RAM &amp; MOJICA ENVOY PACK</c:v>
                  </c:pt>
                  <c:pt idx="12">
                    <c:v>GEST. ENER. E IND. SUAPORT GEISA, SRL</c:v>
                  </c:pt>
                  <c:pt idx="13">
                    <c:v>GEST. ENER. E IND. SUAPORT GEISA, SRL</c:v>
                  </c:pt>
                  <c:pt idx="14">
                    <c:v>IDEAS &amp; COMUNICACIONES, SRL</c:v>
                  </c:pt>
                  <c:pt idx="15">
                    <c:v>MIGUEL DE JESUS LUGO ORTIZ</c:v>
                  </c:pt>
                  <c:pt idx="16">
                    <c:v>CAC MEDIA, SRL</c:v>
                  </c:pt>
                </c:lvl>
                <c:lvl>
                  <c:pt idx="0">
                    <c:v>B1500000266,</c:v>
                  </c:pt>
                  <c:pt idx="1">
                    <c:v>E45000000026</c:v>
                  </c:pt>
                  <c:pt idx="2">
                    <c:v>E45000007428</c:v>
                  </c:pt>
                  <c:pt idx="3">
                    <c:v>B1500000360</c:v>
                  </c:pt>
                  <c:pt idx="4">
                    <c:v>B1500001580</c:v>
                  </c:pt>
                  <c:pt idx="5">
                    <c:v>E45000000033</c:v>
                  </c:pt>
                  <c:pt idx="6">
                    <c:v>B1500001481</c:v>
                  </c:pt>
                  <c:pt idx="7">
                    <c:v>B1500000500</c:v>
                  </c:pt>
                  <c:pt idx="8">
                    <c:v>E45000000350</c:v>
                  </c:pt>
                  <c:pt idx="9">
                    <c:v>B1500000236</c:v>
                  </c:pt>
                  <c:pt idx="10">
                    <c:v>B1500001097</c:v>
                  </c:pt>
                  <c:pt idx="11">
                    <c:v>E45000000439</c:v>
                  </c:pt>
                  <c:pt idx="12">
                    <c:v>B1500000316</c:v>
                  </c:pt>
                  <c:pt idx="13">
                    <c:v>B1500000317</c:v>
                  </c:pt>
                  <c:pt idx="14">
                    <c:v>B1500000262</c:v>
                  </c:pt>
                  <c:pt idx="15">
                    <c:v>B1500000144</c:v>
                  </c:pt>
                  <c:pt idx="16">
                    <c:v>B1500000666</c:v>
                  </c:pt>
                </c:lvl>
                <c:lvl>
                  <c:pt idx="0">
                    <c:v>28/04/2026</c:v>
                  </c:pt>
                  <c:pt idx="1">
                    <c:v>28/04/2026</c:v>
                  </c:pt>
                  <c:pt idx="2">
                    <c:v>28/04/2026</c:v>
                  </c:pt>
                  <c:pt idx="3">
                    <c:v>28/04/2026</c:v>
                  </c:pt>
                  <c:pt idx="4">
                    <c:v>28/04/2026</c:v>
                  </c:pt>
                  <c:pt idx="5">
                    <c:v>28/04/2026</c:v>
                  </c:pt>
                  <c:pt idx="6">
                    <c:v>28/04/2026</c:v>
                  </c:pt>
                  <c:pt idx="7">
                    <c:v>28/04/2026</c:v>
                  </c:pt>
                  <c:pt idx="8">
                    <c:v>28/04/2026</c:v>
                  </c:pt>
                  <c:pt idx="9">
                    <c:v>28/04/2026</c:v>
                  </c:pt>
                  <c:pt idx="10">
                    <c:v>29/04/2026</c:v>
                  </c:pt>
                  <c:pt idx="11">
                    <c:v>29/04/2026</c:v>
                  </c:pt>
                  <c:pt idx="12">
                    <c:v>29/04/2026</c:v>
                  </c:pt>
                  <c:pt idx="13">
                    <c:v>09/04/2026</c:v>
                  </c:pt>
                  <c:pt idx="14">
                    <c:v>30/04/2026</c:v>
                  </c:pt>
                  <c:pt idx="15">
                    <c:v>30/04/2026</c:v>
                  </c:pt>
                  <c:pt idx="16">
                    <c:v>30/04/2026</c:v>
                  </c:pt>
                </c:lvl>
                <c:lvl>
                  <c:pt idx="0">
                    <c:v>10/04/2026</c:v>
                  </c:pt>
                  <c:pt idx="1">
                    <c:v>30/03/2026</c:v>
                  </c:pt>
                  <c:pt idx="2">
                    <c:v>10/12/2025</c:v>
                  </c:pt>
                  <c:pt idx="3">
                    <c:v>25/03/2026</c:v>
                  </c:pt>
                  <c:pt idx="4">
                    <c:v>16/04/2026</c:v>
                  </c:pt>
                  <c:pt idx="5">
                    <c:v>15/04/2026</c:v>
                  </c:pt>
                  <c:pt idx="6">
                    <c:v>09/04/2026</c:v>
                  </c:pt>
                  <c:pt idx="7">
                    <c:v>18/02/2026</c:v>
                  </c:pt>
                  <c:pt idx="8">
                    <c:v>28/03/2026</c:v>
                  </c:pt>
                  <c:pt idx="10">
                    <c:v>14/04/2026</c:v>
                  </c:pt>
                  <c:pt idx="11">
                    <c:v>10/09/2025</c:v>
                  </c:pt>
                  <c:pt idx="12">
                    <c:v>07/10/2025</c:v>
                  </c:pt>
                  <c:pt idx="13">
                    <c:v>07/10/2026</c:v>
                  </c:pt>
                  <c:pt idx="14">
                    <c:v>14/04/2026</c:v>
                  </c:pt>
                  <c:pt idx="15">
                    <c:v>15/04/2026</c:v>
                  </c:pt>
                  <c:pt idx="16">
                    <c:v>14/04/2026</c:v>
                  </c:pt>
                </c:lvl>
              </c:multiLvlStrCache>
            </c:multiLvlStrRef>
          </c:cat>
          <c:val>
            <c:numRef>
              <c:f>'Pago Proveedores'!$N$91:$N$218</c:f>
              <c:numCache>
                <c:formatCode>General</c:formatCode>
                <c:ptCount val="17"/>
              </c:numCache>
            </c:numRef>
          </c:val>
          <c:extLst>
            <c:ext xmlns:c16="http://schemas.microsoft.com/office/drawing/2014/chart" uri="{C3380CC4-5D6E-409C-BE32-E72D297353CC}">
              <c16:uniqueId val="{00000008-FA73-4779-8806-4743DBE3ADD8}"/>
            </c:ext>
          </c:extLst>
        </c:ser>
        <c:dLbls>
          <c:showLegendKey val="0"/>
          <c:showVal val="0"/>
          <c:showCatName val="0"/>
          <c:showSerName val="0"/>
          <c:showPercent val="0"/>
          <c:showBubbleSize val="0"/>
        </c:dLbls>
        <c:gapWidth val="219"/>
        <c:overlap val="-27"/>
        <c:axId val="1866232048"/>
        <c:axId val="1866268336"/>
      </c:barChart>
      <c:catAx>
        <c:axId val="186623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6268336"/>
        <c:crosses val="autoZero"/>
        <c:auto val="1"/>
        <c:lblAlgn val="ctr"/>
        <c:lblOffset val="100"/>
        <c:noMultiLvlLbl val="0"/>
      </c:catAx>
      <c:valAx>
        <c:axId val="186626833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6232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3DE386B-F55D-455C-8283-A410B31641EE}">
  <sheetPr/>
  <sheetViews>
    <sheetView zoomScale="8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8679522" cy="6303624"/>
    <xdr:graphicFrame macro="">
      <xdr:nvGraphicFramePr>
        <xdr:cNvPr id="2" name="Gráfico 1">
          <a:extLst>
            <a:ext uri="{FF2B5EF4-FFF2-40B4-BE49-F238E27FC236}">
              <a16:creationId xmlns:a16="http://schemas.microsoft.com/office/drawing/2014/main" id="{FD283295-9AB7-4B30-B99B-D06580149F6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1057276</xdr:colOff>
      <xdr:row>1</xdr:row>
      <xdr:rowOff>133351</xdr:rowOff>
    </xdr:from>
    <xdr:to>
      <xdr:col>3</xdr:col>
      <xdr:colOff>1704975</xdr:colOff>
      <xdr:row>5</xdr:row>
      <xdr:rowOff>19050</xdr:rowOff>
    </xdr:to>
    <xdr:pic>
      <xdr:nvPicPr>
        <xdr:cNvPr id="2" name="Imagen 1" descr="Escudo de la República Dominicana - Wikipedia, la enciclopedia libre">
          <a:extLst>
            <a:ext uri="{FF2B5EF4-FFF2-40B4-BE49-F238E27FC236}">
              <a16:creationId xmlns:a16="http://schemas.microsoft.com/office/drawing/2014/main" id="{CA0282AD-22AA-4C6F-A842-A2FA54B65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276" y="323851"/>
          <a:ext cx="647699" cy="647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514350</xdr:colOff>
      <xdr:row>5</xdr:row>
      <xdr:rowOff>161925</xdr:rowOff>
    </xdr:from>
    <xdr:to>
      <xdr:col>1</xdr:col>
      <xdr:colOff>931254</xdr:colOff>
      <xdr:row>10</xdr:row>
      <xdr:rowOff>161925</xdr:rowOff>
    </xdr:to>
    <xdr:pic>
      <xdr:nvPicPr>
        <xdr:cNvPr id="3" name="Imagen 2" descr="▷ Infotep logo PNG y JPG | Actualizado e Imagen en Alta Resolución 2021">
          <a:extLst>
            <a:ext uri="{FF2B5EF4-FFF2-40B4-BE49-F238E27FC236}">
              <a16:creationId xmlns:a16="http://schemas.microsoft.com/office/drawing/2014/main" id="{DD04BD4B-24E9-4B71-B0E3-680898B3F6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4350" y="1114425"/>
          <a:ext cx="1350354"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E694F-FDF8-464C-9FC7-30D6C4EF0404}">
  <dimension ref="A6:M296"/>
  <sheetViews>
    <sheetView tabSelected="1" zoomScaleNormal="100" workbookViewId="0">
      <selection activeCell="D301" sqref="D300:D301"/>
    </sheetView>
  </sheetViews>
  <sheetFormatPr baseColWidth="10" defaultRowHeight="15" x14ac:dyDescent="0.25"/>
  <cols>
    <col min="1" max="1" width="14" customWidth="1"/>
    <col min="2" max="2" width="15.28515625" customWidth="1"/>
    <col min="3" max="3" width="33.5703125" customWidth="1"/>
    <col min="4" max="4" width="40.28515625" customWidth="1"/>
    <col min="5" max="5" width="45.7109375" customWidth="1"/>
    <col min="6" max="6" width="18.7109375" customWidth="1"/>
    <col min="7" max="7" width="16.85546875" hidden="1" customWidth="1"/>
    <col min="8" max="8" width="15.140625" hidden="1" customWidth="1"/>
    <col min="9" max="9" width="13.85546875" hidden="1" customWidth="1"/>
    <col min="10" max="10" width="16.85546875" hidden="1" customWidth="1"/>
    <col min="11" max="13" width="0" hidden="1" customWidth="1"/>
  </cols>
  <sheetData>
    <row r="6" spans="1:13" x14ac:dyDescent="0.25">
      <c r="A6" s="34" t="s">
        <v>0</v>
      </c>
      <c r="B6" s="34"/>
      <c r="C6" s="34"/>
      <c r="D6" s="34"/>
      <c r="E6" s="34"/>
      <c r="F6" s="34"/>
      <c r="G6" s="34"/>
      <c r="H6" s="34"/>
      <c r="I6" s="34"/>
      <c r="J6" s="34"/>
      <c r="K6" s="34"/>
      <c r="L6" s="34"/>
      <c r="M6" s="34"/>
    </row>
    <row r="7" spans="1:13" x14ac:dyDescent="0.25">
      <c r="A7" s="35" t="s">
        <v>1</v>
      </c>
      <c r="B7" s="35"/>
      <c r="C7" s="35"/>
      <c r="D7" s="35"/>
      <c r="E7" s="35"/>
      <c r="F7" s="35"/>
      <c r="G7" s="35"/>
      <c r="H7" s="35"/>
      <c r="I7" s="35"/>
      <c r="J7" s="35"/>
      <c r="K7" s="35"/>
      <c r="L7" s="35"/>
      <c r="M7" s="35"/>
    </row>
    <row r="8" spans="1:13" x14ac:dyDescent="0.25">
      <c r="A8" s="35" t="s">
        <v>2</v>
      </c>
      <c r="B8" s="35"/>
      <c r="C8" s="35"/>
      <c r="D8" s="35"/>
      <c r="E8" s="35"/>
      <c r="F8" s="35"/>
      <c r="G8" s="35"/>
      <c r="H8" s="35"/>
      <c r="I8" s="35"/>
      <c r="J8" s="35"/>
      <c r="K8" s="35"/>
      <c r="L8" s="35"/>
      <c r="M8" s="35"/>
    </row>
    <row r="9" spans="1:13" x14ac:dyDescent="0.25">
      <c r="A9" s="35" t="s">
        <v>3</v>
      </c>
      <c r="B9" s="35"/>
      <c r="C9" s="35"/>
      <c r="D9" s="35"/>
      <c r="E9" s="35"/>
      <c r="F9" s="35"/>
      <c r="G9" s="35"/>
      <c r="H9" s="35"/>
      <c r="I9" s="35"/>
      <c r="J9" s="35"/>
      <c r="K9" s="35"/>
      <c r="L9" s="35"/>
      <c r="M9" s="35"/>
    </row>
    <row r="10" spans="1:13" x14ac:dyDescent="0.25">
      <c r="A10" s="35" t="s">
        <v>62</v>
      </c>
      <c r="B10" s="35"/>
      <c r="C10" s="35"/>
      <c r="D10" s="35"/>
      <c r="E10" s="35"/>
      <c r="F10" s="35"/>
      <c r="G10" s="35"/>
      <c r="H10" s="35"/>
      <c r="I10" s="35"/>
      <c r="J10" s="35"/>
      <c r="K10" s="35"/>
      <c r="L10" s="35"/>
      <c r="M10" s="35"/>
    </row>
    <row r="11" spans="1:13" x14ac:dyDescent="0.25">
      <c r="A11" s="35" t="s">
        <v>4</v>
      </c>
      <c r="B11" s="35"/>
      <c r="C11" s="35"/>
      <c r="D11" s="35"/>
      <c r="E11" s="35"/>
      <c r="F11" s="35"/>
      <c r="G11" s="35"/>
      <c r="H11" s="35"/>
      <c r="I11" s="35"/>
      <c r="J11" s="35"/>
      <c r="K11" s="35"/>
      <c r="L11" s="35"/>
      <c r="M11" s="35"/>
    </row>
    <row r="12" spans="1:13" ht="15.75" thickBot="1" x14ac:dyDescent="0.3"/>
    <row r="13" spans="1:13" s="3" customFormat="1" ht="15" customHeight="1" x14ac:dyDescent="0.25">
      <c r="A13" s="1" t="s">
        <v>5</v>
      </c>
      <c r="B13" s="18" t="s">
        <v>5</v>
      </c>
      <c r="C13" s="25" t="s">
        <v>6</v>
      </c>
      <c r="D13" s="27" t="s">
        <v>7</v>
      </c>
      <c r="E13" s="29" t="s">
        <v>25</v>
      </c>
      <c r="F13" s="1" t="s">
        <v>8</v>
      </c>
      <c r="G13" s="2" t="s">
        <v>9</v>
      </c>
      <c r="H13" s="16" t="s">
        <v>10</v>
      </c>
      <c r="I13" s="18" t="s">
        <v>11</v>
      </c>
      <c r="J13" s="16" t="s">
        <v>12</v>
      </c>
      <c r="K13" s="31" t="s">
        <v>13</v>
      </c>
      <c r="L13" s="32"/>
      <c r="M13" s="33"/>
    </row>
    <row r="14" spans="1:13" s="3" customFormat="1" ht="21" customHeight="1" thickBot="1" x14ac:dyDescent="0.3">
      <c r="A14" s="4" t="s">
        <v>14</v>
      </c>
      <c r="B14" s="5" t="s">
        <v>15</v>
      </c>
      <c r="C14" s="26"/>
      <c r="D14" s="28"/>
      <c r="E14" s="30"/>
      <c r="F14" s="4" t="s">
        <v>16</v>
      </c>
      <c r="G14" s="6" t="s">
        <v>17</v>
      </c>
      <c r="H14" s="17" t="s">
        <v>18</v>
      </c>
      <c r="I14" s="5" t="s">
        <v>19</v>
      </c>
      <c r="J14" s="17" t="s">
        <v>20</v>
      </c>
      <c r="K14" s="7" t="s">
        <v>21</v>
      </c>
      <c r="L14" s="7" t="s">
        <v>20</v>
      </c>
      <c r="M14" s="8" t="s">
        <v>22</v>
      </c>
    </row>
    <row r="15" spans="1:13" ht="45" x14ac:dyDescent="0.25">
      <c r="A15" s="9">
        <v>46105</v>
      </c>
      <c r="B15" s="9">
        <v>46119</v>
      </c>
      <c r="C15" s="9" t="s">
        <v>63</v>
      </c>
      <c r="D15" s="36" t="s">
        <v>64</v>
      </c>
      <c r="E15" s="36" t="s">
        <v>65</v>
      </c>
      <c r="F15" s="11">
        <v>88500</v>
      </c>
      <c r="G15" s="9">
        <v>46022</v>
      </c>
      <c r="H15" s="11">
        <v>201400.04</v>
      </c>
      <c r="I15" s="21"/>
      <c r="J15" s="11">
        <v>201400.04</v>
      </c>
      <c r="K15" s="12"/>
      <c r="L15" s="13" t="s">
        <v>23</v>
      </c>
      <c r="M15" s="12"/>
    </row>
    <row r="16" spans="1:13" ht="60" x14ac:dyDescent="0.25">
      <c r="A16" s="9">
        <v>46106</v>
      </c>
      <c r="B16" s="9">
        <v>46119</v>
      </c>
      <c r="C16" s="9" t="s">
        <v>42</v>
      </c>
      <c r="D16" s="36" t="s">
        <v>66</v>
      </c>
      <c r="E16" s="36" t="s">
        <v>67</v>
      </c>
      <c r="F16" s="11">
        <v>515008.52</v>
      </c>
      <c r="G16" s="9">
        <v>46022</v>
      </c>
      <c r="H16" s="11">
        <v>95403</v>
      </c>
      <c r="I16" s="21"/>
      <c r="J16" s="11">
        <v>95403</v>
      </c>
      <c r="K16" s="12"/>
      <c r="L16" s="13" t="s">
        <v>23</v>
      </c>
      <c r="M16" s="12"/>
    </row>
    <row r="17" spans="1:13" ht="45" x14ac:dyDescent="0.25">
      <c r="A17" s="9">
        <v>46093</v>
      </c>
      <c r="B17" s="9">
        <v>46119</v>
      </c>
      <c r="C17" s="9" t="s">
        <v>68</v>
      </c>
      <c r="D17" s="36" t="s">
        <v>69</v>
      </c>
      <c r="E17" s="36" t="s">
        <v>70</v>
      </c>
      <c r="F17" s="11">
        <v>19753.2</v>
      </c>
      <c r="G17" s="9">
        <v>46022</v>
      </c>
      <c r="H17" s="11">
        <v>95205.94</v>
      </c>
      <c r="I17" s="21"/>
      <c r="J17" s="11">
        <v>95205.94</v>
      </c>
      <c r="K17" s="12"/>
      <c r="L17" s="13" t="s">
        <v>23</v>
      </c>
      <c r="M17" s="12"/>
    </row>
    <row r="18" spans="1:13" ht="45" x14ac:dyDescent="0.25">
      <c r="A18" s="9">
        <v>46101</v>
      </c>
      <c r="B18" s="9">
        <v>46119</v>
      </c>
      <c r="C18" s="9" t="s">
        <v>71</v>
      </c>
      <c r="D18" s="36" t="s">
        <v>55</v>
      </c>
      <c r="E18" s="36" t="s">
        <v>72</v>
      </c>
      <c r="F18" s="11">
        <v>15930</v>
      </c>
      <c r="G18" s="9">
        <v>46022</v>
      </c>
      <c r="H18" s="11">
        <v>53100</v>
      </c>
      <c r="I18" s="21"/>
      <c r="J18" s="11">
        <v>53100</v>
      </c>
      <c r="K18" s="12"/>
      <c r="L18" s="13" t="s">
        <v>23</v>
      </c>
      <c r="M18" s="12"/>
    </row>
    <row r="19" spans="1:13" ht="45" x14ac:dyDescent="0.25">
      <c r="A19" s="9">
        <v>46105</v>
      </c>
      <c r="B19" s="9">
        <v>46119</v>
      </c>
      <c r="C19" s="9" t="s">
        <v>73</v>
      </c>
      <c r="D19" s="36" t="s">
        <v>74</v>
      </c>
      <c r="E19" s="36" t="s">
        <v>75</v>
      </c>
      <c r="F19" s="11">
        <v>118000</v>
      </c>
      <c r="G19" s="9">
        <v>46022</v>
      </c>
      <c r="H19" s="11">
        <v>39884</v>
      </c>
      <c r="I19" s="21"/>
      <c r="J19" s="11">
        <v>39884</v>
      </c>
      <c r="K19" s="12"/>
      <c r="L19" s="13" t="s">
        <v>23</v>
      </c>
      <c r="M19" s="12"/>
    </row>
    <row r="20" spans="1:13" ht="30" x14ac:dyDescent="0.25">
      <c r="A20" s="9">
        <v>46066</v>
      </c>
      <c r="B20" s="9">
        <v>46119</v>
      </c>
      <c r="C20" s="9" t="s">
        <v>76</v>
      </c>
      <c r="D20" s="36" t="s">
        <v>77</v>
      </c>
      <c r="E20" s="36" t="s">
        <v>78</v>
      </c>
      <c r="F20" s="11">
        <v>245628.14</v>
      </c>
      <c r="G20" s="9">
        <v>46022</v>
      </c>
      <c r="H20" s="11">
        <v>303218.7</v>
      </c>
      <c r="I20" s="21"/>
      <c r="J20" s="11">
        <v>303218.7</v>
      </c>
      <c r="K20" s="12"/>
      <c r="L20" s="13" t="s">
        <v>23</v>
      </c>
      <c r="M20" s="12"/>
    </row>
    <row r="21" spans="1:13" ht="60" x14ac:dyDescent="0.25">
      <c r="A21" s="9">
        <v>46107</v>
      </c>
      <c r="B21" s="9">
        <v>46119</v>
      </c>
      <c r="C21" s="9" t="s">
        <v>79</v>
      </c>
      <c r="D21" s="36" t="s">
        <v>39</v>
      </c>
      <c r="E21" s="36" t="s">
        <v>80</v>
      </c>
      <c r="F21" s="11">
        <v>19263.5</v>
      </c>
      <c r="G21" s="9">
        <v>46022</v>
      </c>
      <c r="H21" s="11">
        <v>61624.32</v>
      </c>
      <c r="I21" s="21"/>
      <c r="J21" s="11">
        <v>61624.32</v>
      </c>
      <c r="K21" s="12"/>
      <c r="L21" s="13" t="s">
        <v>23</v>
      </c>
      <c r="M21" s="12"/>
    </row>
    <row r="22" spans="1:13" ht="60" x14ac:dyDescent="0.25">
      <c r="A22" s="9">
        <v>45896</v>
      </c>
      <c r="B22" s="9">
        <v>46119</v>
      </c>
      <c r="C22" s="9" t="s">
        <v>43</v>
      </c>
      <c r="D22" s="36" t="s">
        <v>81</v>
      </c>
      <c r="E22" s="36" t="s">
        <v>82</v>
      </c>
      <c r="F22" s="11">
        <v>845215</v>
      </c>
      <c r="G22" s="9">
        <v>46022</v>
      </c>
      <c r="H22" s="11">
        <v>36816</v>
      </c>
      <c r="I22" s="11"/>
      <c r="J22" s="11">
        <v>36816</v>
      </c>
      <c r="K22" s="12"/>
      <c r="L22" s="13" t="s">
        <v>23</v>
      </c>
      <c r="M22" s="12"/>
    </row>
    <row r="23" spans="1:13" ht="60" x14ac:dyDescent="0.25">
      <c r="A23" s="9">
        <v>46099</v>
      </c>
      <c r="B23" s="9">
        <v>46121</v>
      </c>
      <c r="C23" s="9" t="s">
        <v>38</v>
      </c>
      <c r="D23" s="36" t="s">
        <v>83</v>
      </c>
      <c r="E23" s="36" t="s">
        <v>84</v>
      </c>
      <c r="F23" s="11">
        <v>1074566.29</v>
      </c>
      <c r="G23" s="9">
        <v>46022</v>
      </c>
      <c r="H23" s="11">
        <v>14438</v>
      </c>
      <c r="I23" s="11"/>
      <c r="J23" s="11">
        <v>14438</v>
      </c>
      <c r="K23" s="12"/>
      <c r="L23" s="13" t="s">
        <v>23</v>
      </c>
      <c r="M23" s="12"/>
    </row>
    <row r="24" spans="1:13" ht="60" x14ac:dyDescent="0.25">
      <c r="A24" s="9">
        <v>46001</v>
      </c>
      <c r="B24" s="9">
        <v>46121</v>
      </c>
      <c r="C24" s="9" t="s">
        <v>85</v>
      </c>
      <c r="D24" s="36" t="s">
        <v>29</v>
      </c>
      <c r="E24" s="36" t="s">
        <v>30</v>
      </c>
      <c r="F24" s="11">
        <v>8775</v>
      </c>
      <c r="G24" s="9">
        <v>46022</v>
      </c>
      <c r="H24" s="11">
        <v>272403</v>
      </c>
      <c r="I24" s="11"/>
      <c r="J24" s="11">
        <v>272403</v>
      </c>
      <c r="K24" s="12"/>
      <c r="L24" s="13" t="s">
        <v>23</v>
      </c>
      <c r="M24" s="12"/>
    </row>
    <row r="25" spans="1:13" ht="45" x14ac:dyDescent="0.25">
      <c r="A25" s="9">
        <v>46240</v>
      </c>
      <c r="B25" s="9">
        <v>46121</v>
      </c>
      <c r="C25" s="9" t="s">
        <v>86</v>
      </c>
      <c r="D25" s="36" t="s">
        <v>29</v>
      </c>
      <c r="E25" s="36" t="s">
        <v>50</v>
      </c>
      <c r="F25" s="11">
        <v>13500</v>
      </c>
      <c r="G25" s="9">
        <v>46022</v>
      </c>
      <c r="H25" s="11">
        <v>76700</v>
      </c>
      <c r="I25" s="11"/>
      <c r="J25" s="11">
        <v>76700</v>
      </c>
      <c r="K25" s="12"/>
      <c r="L25" s="13" t="s">
        <v>23</v>
      </c>
      <c r="M25" s="12"/>
    </row>
    <row r="26" spans="1:13" ht="60" x14ac:dyDescent="0.25">
      <c r="A26" s="9">
        <v>46105</v>
      </c>
      <c r="B26" s="9">
        <v>46121</v>
      </c>
      <c r="C26" s="9" t="s">
        <v>87</v>
      </c>
      <c r="D26" s="36" t="s">
        <v>58</v>
      </c>
      <c r="E26" s="36" t="s">
        <v>88</v>
      </c>
      <c r="F26" s="11">
        <v>60000</v>
      </c>
      <c r="G26" s="9">
        <v>46022</v>
      </c>
      <c r="H26" s="11">
        <v>15946.52</v>
      </c>
      <c r="I26" s="11"/>
      <c r="J26" s="11">
        <v>15946.52</v>
      </c>
      <c r="K26" s="12"/>
      <c r="L26" s="13" t="s">
        <v>23</v>
      </c>
      <c r="M26" s="12"/>
    </row>
    <row r="27" spans="1:13" ht="45" x14ac:dyDescent="0.25">
      <c r="A27" s="9">
        <v>46106</v>
      </c>
      <c r="B27" s="9">
        <v>46121</v>
      </c>
      <c r="C27" s="9" t="s">
        <v>89</v>
      </c>
      <c r="D27" s="36" t="s">
        <v>90</v>
      </c>
      <c r="E27" s="36" t="s">
        <v>91</v>
      </c>
      <c r="F27" s="11">
        <v>75000</v>
      </c>
      <c r="G27" s="9">
        <v>46022</v>
      </c>
      <c r="H27" s="11">
        <v>14057.3</v>
      </c>
      <c r="I27" s="11"/>
      <c r="J27" s="11">
        <v>14057.3</v>
      </c>
      <c r="K27" s="12"/>
      <c r="L27" s="13" t="s">
        <v>23</v>
      </c>
      <c r="M27" s="12"/>
    </row>
    <row r="28" spans="1:13" ht="45" x14ac:dyDescent="0.25">
      <c r="A28" s="9">
        <v>46013</v>
      </c>
      <c r="B28" s="9">
        <v>46121</v>
      </c>
      <c r="C28" s="9" t="s">
        <v>92</v>
      </c>
      <c r="D28" s="36" t="s">
        <v>93</v>
      </c>
      <c r="E28" s="36" t="s">
        <v>94</v>
      </c>
      <c r="F28" s="11">
        <v>14575281.49</v>
      </c>
      <c r="G28" s="9">
        <v>46022</v>
      </c>
      <c r="H28" s="11">
        <v>30916</v>
      </c>
      <c r="I28" s="11"/>
      <c r="J28" s="11">
        <v>30916</v>
      </c>
      <c r="K28" s="12"/>
      <c r="L28" s="13" t="s">
        <v>23</v>
      </c>
      <c r="M28" s="12"/>
    </row>
    <row r="29" spans="1:13" ht="60" x14ac:dyDescent="0.25">
      <c r="A29" s="9">
        <v>45898</v>
      </c>
      <c r="B29" s="9">
        <v>46122</v>
      </c>
      <c r="C29" s="9" t="s">
        <v>61</v>
      </c>
      <c r="D29" s="36" t="s">
        <v>47</v>
      </c>
      <c r="E29" s="36" t="s">
        <v>95</v>
      </c>
      <c r="F29" s="11">
        <v>678146.26</v>
      </c>
      <c r="G29" s="9">
        <v>46022</v>
      </c>
      <c r="H29" s="11">
        <v>90795.1</v>
      </c>
      <c r="I29" s="11"/>
      <c r="J29" s="11">
        <v>90795.1</v>
      </c>
      <c r="K29" s="12"/>
      <c r="L29" s="13" t="s">
        <v>23</v>
      </c>
      <c r="M29" s="12"/>
    </row>
    <row r="30" spans="1:13" ht="45" x14ac:dyDescent="0.25">
      <c r="A30" s="9">
        <v>46098</v>
      </c>
      <c r="B30" s="9">
        <v>46122</v>
      </c>
      <c r="C30" s="9" t="s">
        <v>96</v>
      </c>
      <c r="D30" s="36" t="s">
        <v>32</v>
      </c>
      <c r="E30" s="36" t="s">
        <v>97</v>
      </c>
      <c r="F30" s="11">
        <v>47810.2</v>
      </c>
      <c r="G30" s="9">
        <v>46022</v>
      </c>
      <c r="H30" s="11">
        <v>460231.98</v>
      </c>
      <c r="I30" s="11"/>
      <c r="J30" s="11">
        <v>460231.98</v>
      </c>
      <c r="K30" s="12"/>
      <c r="L30" s="13" t="s">
        <v>23</v>
      </c>
      <c r="M30" s="12"/>
    </row>
    <row r="31" spans="1:13" ht="45" x14ac:dyDescent="0.25">
      <c r="A31" s="9">
        <v>46111</v>
      </c>
      <c r="B31" s="9">
        <v>46122</v>
      </c>
      <c r="C31" s="9" t="s">
        <v>98</v>
      </c>
      <c r="D31" s="36" t="s">
        <v>53</v>
      </c>
      <c r="E31" s="36" t="s">
        <v>99</v>
      </c>
      <c r="F31" s="11">
        <v>17700</v>
      </c>
      <c r="G31" s="9">
        <v>46022</v>
      </c>
      <c r="H31" s="11">
        <v>88111.78</v>
      </c>
      <c r="I31" s="11"/>
      <c r="J31" s="11">
        <v>88111.78</v>
      </c>
      <c r="K31" s="12"/>
      <c r="L31" s="13" t="s">
        <v>23</v>
      </c>
      <c r="M31" s="12"/>
    </row>
    <row r="32" spans="1:13" ht="105" x14ac:dyDescent="0.25">
      <c r="A32" s="9">
        <v>46112</v>
      </c>
      <c r="B32" s="9">
        <v>46122</v>
      </c>
      <c r="C32" s="9" t="s">
        <v>100</v>
      </c>
      <c r="D32" s="36" t="s">
        <v>31</v>
      </c>
      <c r="E32" s="36" t="s">
        <v>101</v>
      </c>
      <c r="F32" s="11">
        <v>105973.62</v>
      </c>
      <c r="G32" s="9">
        <v>46022</v>
      </c>
      <c r="H32" s="11">
        <v>88500</v>
      </c>
      <c r="I32" s="11"/>
      <c r="J32" s="11">
        <v>88500</v>
      </c>
      <c r="K32" s="12"/>
      <c r="L32" s="13" t="s">
        <v>23</v>
      </c>
      <c r="M32" s="12"/>
    </row>
    <row r="33" spans="1:13" ht="45" x14ac:dyDescent="0.25">
      <c r="A33" s="9">
        <v>46098</v>
      </c>
      <c r="B33" s="9">
        <v>46122</v>
      </c>
      <c r="C33" s="9" t="s">
        <v>102</v>
      </c>
      <c r="D33" s="36" t="s">
        <v>56</v>
      </c>
      <c r="E33" s="36" t="s">
        <v>103</v>
      </c>
      <c r="F33" s="11">
        <v>62422</v>
      </c>
      <c r="G33" s="9">
        <v>46022</v>
      </c>
      <c r="H33" s="11">
        <v>200600</v>
      </c>
      <c r="I33" s="11"/>
      <c r="J33" s="11">
        <v>200600</v>
      </c>
      <c r="K33" s="12"/>
      <c r="L33" s="13" t="s">
        <v>23</v>
      </c>
      <c r="M33" s="12"/>
    </row>
    <row r="34" spans="1:13" ht="45" x14ac:dyDescent="0.25">
      <c r="A34" s="9">
        <v>46092</v>
      </c>
      <c r="B34" s="9">
        <v>46122</v>
      </c>
      <c r="C34" s="9" t="s">
        <v>104</v>
      </c>
      <c r="D34" s="36" t="s">
        <v>105</v>
      </c>
      <c r="E34" s="36" t="s">
        <v>106</v>
      </c>
      <c r="F34" s="11">
        <v>116230</v>
      </c>
      <c r="G34" s="9">
        <v>46022</v>
      </c>
      <c r="H34" s="11">
        <v>200600</v>
      </c>
      <c r="I34" s="11"/>
      <c r="J34" s="11">
        <v>200600</v>
      </c>
      <c r="K34" s="12"/>
      <c r="L34" s="13" t="s">
        <v>23</v>
      </c>
      <c r="M34" s="12"/>
    </row>
    <row r="35" spans="1:13" ht="45" x14ac:dyDescent="0.25">
      <c r="A35" s="9">
        <v>46094</v>
      </c>
      <c r="B35" s="9">
        <v>46122</v>
      </c>
      <c r="C35" s="9" t="s">
        <v>107</v>
      </c>
      <c r="D35" s="36" t="s">
        <v>105</v>
      </c>
      <c r="E35" s="36" t="s">
        <v>108</v>
      </c>
      <c r="F35" s="11">
        <v>750000</v>
      </c>
      <c r="G35" s="9">
        <v>46022</v>
      </c>
      <c r="H35" s="11">
        <v>76228</v>
      </c>
      <c r="I35" s="11"/>
      <c r="J35" s="11">
        <v>76228</v>
      </c>
      <c r="K35" s="12"/>
      <c r="L35" s="13" t="s">
        <v>23</v>
      </c>
      <c r="M35" s="12"/>
    </row>
    <row r="36" spans="1:13" ht="30" x14ac:dyDescent="0.25">
      <c r="A36" s="9">
        <v>46119</v>
      </c>
      <c r="B36" s="9">
        <v>46123</v>
      </c>
      <c r="C36" s="9" t="s">
        <v>109</v>
      </c>
      <c r="D36" s="36" t="s">
        <v>49</v>
      </c>
      <c r="E36" s="36" t="s">
        <v>110</v>
      </c>
      <c r="F36" s="11">
        <v>92925</v>
      </c>
      <c r="G36" s="9">
        <v>46022</v>
      </c>
      <c r="H36" s="11">
        <v>94400</v>
      </c>
      <c r="I36" s="11"/>
      <c r="J36" s="11">
        <v>94400</v>
      </c>
      <c r="K36" s="12"/>
      <c r="L36" s="13" t="s">
        <v>23</v>
      </c>
      <c r="M36" s="12"/>
    </row>
    <row r="37" spans="1:13" ht="105" x14ac:dyDescent="0.25">
      <c r="A37" s="9">
        <v>46119</v>
      </c>
      <c r="B37" s="9">
        <v>46124</v>
      </c>
      <c r="C37" s="9" t="s">
        <v>54</v>
      </c>
      <c r="D37" s="36" t="s">
        <v>31</v>
      </c>
      <c r="E37" s="36" t="s">
        <v>111</v>
      </c>
      <c r="F37" s="11">
        <v>203930.9</v>
      </c>
      <c r="G37" s="9">
        <v>46022</v>
      </c>
      <c r="H37" s="11">
        <v>22998.2</v>
      </c>
      <c r="I37" s="11"/>
      <c r="J37" s="11">
        <v>22998.2</v>
      </c>
      <c r="K37" s="12"/>
      <c r="L37" s="13" t="s">
        <v>23</v>
      </c>
      <c r="M37" s="12"/>
    </row>
    <row r="38" spans="1:13" ht="60" x14ac:dyDescent="0.25">
      <c r="A38" s="9">
        <v>46099</v>
      </c>
      <c r="B38" s="9">
        <v>46127</v>
      </c>
      <c r="C38" s="9" t="s">
        <v>112</v>
      </c>
      <c r="D38" s="36" t="s">
        <v>46</v>
      </c>
      <c r="E38" s="36" t="s">
        <v>113</v>
      </c>
      <c r="F38" s="11">
        <v>32700</v>
      </c>
      <c r="G38" s="9">
        <v>46022</v>
      </c>
      <c r="H38" s="11">
        <v>82600</v>
      </c>
      <c r="I38" s="11"/>
      <c r="J38" s="11">
        <v>82600</v>
      </c>
      <c r="K38" s="12"/>
      <c r="L38" s="13" t="s">
        <v>23</v>
      </c>
      <c r="M38" s="12"/>
    </row>
    <row r="39" spans="1:13" ht="120" x14ac:dyDescent="0.25">
      <c r="A39" s="9">
        <v>45982</v>
      </c>
      <c r="B39" s="9">
        <v>46127</v>
      </c>
      <c r="C39" s="9" t="s">
        <v>59</v>
      </c>
      <c r="D39" s="36" t="s">
        <v>114</v>
      </c>
      <c r="E39" s="36" t="s">
        <v>115</v>
      </c>
      <c r="F39" s="11">
        <v>156645</v>
      </c>
      <c r="G39" s="9">
        <v>46022</v>
      </c>
      <c r="H39" s="11">
        <v>6844</v>
      </c>
      <c r="I39" s="11"/>
      <c r="J39" s="11">
        <v>6844</v>
      </c>
      <c r="K39" s="12"/>
      <c r="L39" s="13" t="s">
        <v>23</v>
      </c>
      <c r="M39" s="12"/>
    </row>
    <row r="40" spans="1:13" ht="60" x14ac:dyDescent="0.25">
      <c r="A40" s="9">
        <v>46106</v>
      </c>
      <c r="B40" s="9">
        <v>46127</v>
      </c>
      <c r="C40" s="9" t="s">
        <v>116</v>
      </c>
      <c r="D40" s="36" t="s">
        <v>117</v>
      </c>
      <c r="E40" s="36" t="s">
        <v>118</v>
      </c>
      <c r="F40" s="11">
        <v>60000</v>
      </c>
      <c r="G40" s="9">
        <v>46022</v>
      </c>
      <c r="H40" s="11">
        <v>6844</v>
      </c>
      <c r="I40" s="11"/>
      <c r="J40" s="11">
        <v>6844</v>
      </c>
      <c r="K40" s="12"/>
      <c r="L40" s="13" t="s">
        <v>23</v>
      </c>
      <c r="M40" s="12"/>
    </row>
    <row r="41" spans="1:13" ht="90" x14ac:dyDescent="0.25">
      <c r="A41" s="9">
        <v>46063</v>
      </c>
      <c r="B41" s="9">
        <v>46128</v>
      </c>
      <c r="C41" s="9" t="s">
        <v>119</v>
      </c>
      <c r="D41" s="36" t="s">
        <v>120</v>
      </c>
      <c r="E41" s="36" t="s">
        <v>121</v>
      </c>
      <c r="F41" s="11">
        <v>1000640</v>
      </c>
      <c r="G41" s="9">
        <v>46022</v>
      </c>
      <c r="H41" s="11">
        <v>59000</v>
      </c>
      <c r="I41" s="11"/>
      <c r="J41" s="11">
        <v>59000</v>
      </c>
      <c r="K41" s="12"/>
      <c r="L41" s="13" t="s">
        <v>23</v>
      </c>
      <c r="M41" s="12"/>
    </row>
    <row r="42" spans="1:13" ht="60" x14ac:dyDescent="0.25">
      <c r="A42" s="9">
        <v>46086</v>
      </c>
      <c r="B42" s="9">
        <v>46128</v>
      </c>
      <c r="C42" s="9" t="s">
        <v>122</v>
      </c>
      <c r="D42" s="36" t="s">
        <v>123</v>
      </c>
      <c r="E42" s="36" t="s">
        <v>124</v>
      </c>
      <c r="F42" s="11">
        <v>139004</v>
      </c>
      <c r="G42" s="9">
        <v>46022</v>
      </c>
      <c r="H42" s="11">
        <v>23032.13</v>
      </c>
      <c r="I42" s="11"/>
      <c r="J42" s="11">
        <v>23032.13</v>
      </c>
      <c r="K42" s="12"/>
      <c r="L42" s="13" t="s">
        <v>23</v>
      </c>
      <c r="M42" s="12"/>
    </row>
    <row r="43" spans="1:13" ht="60" x14ac:dyDescent="0.25">
      <c r="A43" s="9">
        <v>46107</v>
      </c>
      <c r="B43" s="9">
        <v>46128</v>
      </c>
      <c r="C43" s="9" t="s">
        <v>125</v>
      </c>
      <c r="D43" s="36" t="s">
        <v>123</v>
      </c>
      <c r="E43" s="36" t="s">
        <v>126</v>
      </c>
      <c r="F43" s="11">
        <v>32509</v>
      </c>
      <c r="G43" s="9">
        <v>46022</v>
      </c>
      <c r="H43" s="11">
        <v>47200</v>
      </c>
      <c r="I43" s="11"/>
      <c r="J43" s="11">
        <v>47200</v>
      </c>
      <c r="K43" s="12"/>
      <c r="L43" s="13" t="s">
        <v>23</v>
      </c>
      <c r="M43" s="12"/>
    </row>
    <row r="44" spans="1:13" ht="45" x14ac:dyDescent="0.25">
      <c r="A44" s="9">
        <v>45910</v>
      </c>
      <c r="B44" s="9">
        <v>46128</v>
      </c>
      <c r="C44" s="9" t="s">
        <v>127</v>
      </c>
      <c r="D44" s="37" t="s">
        <v>128</v>
      </c>
      <c r="E44" s="36" t="s">
        <v>129</v>
      </c>
      <c r="F44" s="11">
        <v>23010</v>
      </c>
      <c r="G44" s="9">
        <v>46022</v>
      </c>
      <c r="H44" s="11">
        <v>30000</v>
      </c>
      <c r="I44" s="11"/>
      <c r="J44" s="11">
        <v>30000</v>
      </c>
      <c r="K44" s="12"/>
      <c r="L44" s="13" t="s">
        <v>23</v>
      </c>
      <c r="M44" s="12"/>
    </row>
    <row r="45" spans="1:13" ht="60" x14ac:dyDescent="0.25">
      <c r="A45" s="9">
        <v>46097</v>
      </c>
      <c r="B45" s="9">
        <v>46128</v>
      </c>
      <c r="C45" s="9" t="s">
        <v>130</v>
      </c>
      <c r="D45" s="36" t="s">
        <v>41</v>
      </c>
      <c r="E45" s="36" t="s">
        <v>131</v>
      </c>
      <c r="F45" s="11">
        <v>5575.5</v>
      </c>
      <c r="G45" s="9">
        <v>46022</v>
      </c>
      <c r="H45" s="11">
        <v>30000</v>
      </c>
      <c r="I45" s="11"/>
      <c r="J45" s="11">
        <v>30000</v>
      </c>
      <c r="K45" s="12"/>
      <c r="L45" s="13" t="s">
        <v>23</v>
      </c>
      <c r="M45" s="12"/>
    </row>
    <row r="46" spans="1:13" ht="45" x14ac:dyDescent="0.25">
      <c r="A46" s="9">
        <v>46119</v>
      </c>
      <c r="B46" s="9">
        <v>46128</v>
      </c>
      <c r="C46" s="9" t="s">
        <v>132</v>
      </c>
      <c r="D46" s="36" t="s">
        <v>69</v>
      </c>
      <c r="E46" s="36" t="s">
        <v>133</v>
      </c>
      <c r="F46" s="11">
        <v>18071.7</v>
      </c>
      <c r="G46" s="9">
        <v>46022</v>
      </c>
      <c r="H46" s="11">
        <v>30000</v>
      </c>
      <c r="I46" s="11"/>
      <c r="J46" s="11">
        <v>30000</v>
      </c>
      <c r="K46" s="12"/>
      <c r="L46" s="13" t="s">
        <v>23</v>
      </c>
      <c r="M46" s="12"/>
    </row>
    <row r="47" spans="1:13" ht="60" x14ac:dyDescent="0.25">
      <c r="A47" s="9">
        <v>46056</v>
      </c>
      <c r="B47" s="9">
        <v>46128</v>
      </c>
      <c r="C47" s="9" t="s">
        <v>134</v>
      </c>
      <c r="D47" s="36" t="s">
        <v>135</v>
      </c>
      <c r="E47" s="36" t="s">
        <v>136</v>
      </c>
      <c r="F47" s="11">
        <v>58710.9</v>
      </c>
      <c r="G47" s="9">
        <v>46022</v>
      </c>
      <c r="H47" s="11">
        <v>150000</v>
      </c>
      <c r="I47" s="11"/>
      <c r="J47" s="11">
        <v>150000</v>
      </c>
      <c r="K47" s="12"/>
      <c r="L47" s="13" t="s">
        <v>23</v>
      </c>
      <c r="M47" s="12"/>
    </row>
    <row r="48" spans="1:13" ht="45" x14ac:dyDescent="0.25">
      <c r="A48" s="9">
        <v>46121</v>
      </c>
      <c r="B48" s="9">
        <v>46128</v>
      </c>
      <c r="C48" s="9" t="s">
        <v>137</v>
      </c>
      <c r="D48" s="36" t="s">
        <v>37</v>
      </c>
      <c r="E48" s="36" t="s">
        <v>138</v>
      </c>
      <c r="F48" s="11">
        <v>14730.01</v>
      </c>
      <c r="G48" s="9">
        <v>46022</v>
      </c>
      <c r="H48" s="11">
        <v>150000</v>
      </c>
      <c r="I48" s="11"/>
      <c r="J48" s="11">
        <v>150000</v>
      </c>
      <c r="K48" s="12"/>
      <c r="L48" s="13" t="s">
        <v>23</v>
      </c>
      <c r="M48" s="12"/>
    </row>
    <row r="49" spans="1:13" ht="60" x14ac:dyDescent="0.25">
      <c r="A49" s="9">
        <v>46119</v>
      </c>
      <c r="B49" s="9">
        <v>46128</v>
      </c>
      <c r="C49" s="9" t="s">
        <v>139</v>
      </c>
      <c r="D49" s="36" t="s">
        <v>36</v>
      </c>
      <c r="E49" s="36" t="s">
        <v>140</v>
      </c>
      <c r="F49" s="11">
        <v>57698.59</v>
      </c>
      <c r="G49" s="9">
        <v>46022</v>
      </c>
      <c r="H49" s="11">
        <v>40000.01</v>
      </c>
      <c r="I49" s="11"/>
      <c r="J49" s="11">
        <v>40000.01</v>
      </c>
      <c r="K49" s="12"/>
      <c r="L49" s="13" t="s">
        <v>23</v>
      </c>
      <c r="M49" s="12"/>
    </row>
    <row r="50" spans="1:13" ht="60" x14ac:dyDescent="0.25">
      <c r="A50" s="9">
        <v>46007</v>
      </c>
      <c r="B50" s="9">
        <v>46128</v>
      </c>
      <c r="C50" s="9" t="s">
        <v>48</v>
      </c>
      <c r="D50" s="36" t="s">
        <v>141</v>
      </c>
      <c r="E50" s="36" t="s">
        <v>142</v>
      </c>
      <c r="F50" s="11">
        <v>40000.01</v>
      </c>
      <c r="G50" s="9">
        <v>46022</v>
      </c>
      <c r="H50" s="11">
        <v>99120</v>
      </c>
      <c r="I50" s="11"/>
      <c r="J50" s="11">
        <v>99120</v>
      </c>
      <c r="K50" s="12"/>
      <c r="L50" s="13" t="s">
        <v>23</v>
      </c>
      <c r="M50" s="12"/>
    </row>
    <row r="51" spans="1:13" ht="60" x14ac:dyDescent="0.25">
      <c r="A51" s="9">
        <v>45975</v>
      </c>
      <c r="B51" s="9">
        <v>46128</v>
      </c>
      <c r="C51" s="9" t="s">
        <v>143</v>
      </c>
      <c r="D51" s="36" t="s">
        <v>141</v>
      </c>
      <c r="E51" s="36" t="s">
        <v>144</v>
      </c>
      <c r="F51" s="11">
        <v>40000.01</v>
      </c>
      <c r="G51" s="9">
        <v>46022</v>
      </c>
      <c r="H51" s="11">
        <v>24898</v>
      </c>
      <c r="I51" s="11"/>
      <c r="J51" s="11">
        <v>24898</v>
      </c>
      <c r="K51" s="12"/>
      <c r="L51" s="13" t="s">
        <v>23</v>
      </c>
      <c r="M51" s="12"/>
    </row>
    <row r="52" spans="1:13" ht="60" x14ac:dyDescent="0.25">
      <c r="A52" s="9">
        <v>46007</v>
      </c>
      <c r="B52" s="9">
        <v>46128</v>
      </c>
      <c r="C52" s="9" t="s">
        <v>145</v>
      </c>
      <c r="D52" s="36" t="s">
        <v>146</v>
      </c>
      <c r="E52" s="36" t="s">
        <v>147</v>
      </c>
      <c r="F52" s="11">
        <v>35000</v>
      </c>
      <c r="G52" s="9">
        <v>46022</v>
      </c>
      <c r="H52" s="11">
        <v>98751.91</v>
      </c>
      <c r="I52" s="11"/>
      <c r="J52" s="11">
        <v>98751.91</v>
      </c>
      <c r="K52" s="12"/>
      <c r="L52" s="13" t="s">
        <v>23</v>
      </c>
      <c r="M52" s="12"/>
    </row>
    <row r="53" spans="1:13" ht="45" x14ac:dyDescent="0.25">
      <c r="A53" s="9">
        <v>46051</v>
      </c>
      <c r="B53" s="9">
        <v>46129</v>
      </c>
      <c r="C53" s="9" t="s">
        <v>148</v>
      </c>
      <c r="D53" s="36" t="s">
        <v>149</v>
      </c>
      <c r="E53" s="36" t="s">
        <v>150</v>
      </c>
      <c r="F53" s="11">
        <v>52510</v>
      </c>
      <c r="G53" s="9">
        <v>46022</v>
      </c>
      <c r="H53" s="11">
        <v>4586.42</v>
      </c>
      <c r="I53" s="11"/>
      <c r="J53" s="11">
        <v>4586.42</v>
      </c>
      <c r="K53" s="12"/>
      <c r="L53" s="13" t="s">
        <v>23</v>
      </c>
      <c r="M53" s="12"/>
    </row>
    <row r="54" spans="1:13" ht="45" x14ac:dyDescent="0.25">
      <c r="A54" s="9">
        <v>46037</v>
      </c>
      <c r="B54" s="9">
        <v>46129</v>
      </c>
      <c r="C54" s="9" t="s">
        <v>151</v>
      </c>
      <c r="D54" s="36" t="s">
        <v>149</v>
      </c>
      <c r="E54" s="36" t="s">
        <v>152</v>
      </c>
      <c r="F54" s="11">
        <v>123062.2</v>
      </c>
      <c r="G54" s="9">
        <v>46022</v>
      </c>
      <c r="H54" s="11">
        <v>396469.97</v>
      </c>
      <c r="I54" s="11"/>
      <c r="J54" s="11">
        <v>396469.97</v>
      </c>
      <c r="K54" s="12"/>
      <c r="L54" s="13" t="s">
        <v>23</v>
      </c>
      <c r="M54" s="12"/>
    </row>
    <row r="55" spans="1:13" ht="45" x14ac:dyDescent="0.25">
      <c r="A55" s="9">
        <v>46100</v>
      </c>
      <c r="B55" s="9">
        <v>46129</v>
      </c>
      <c r="C55" s="9" t="s">
        <v>153</v>
      </c>
      <c r="D55" s="36" t="s">
        <v>51</v>
      </c>
      <c r="E55" s="36" t="s">
        <v>154</v>
      </c>
      <c r="F55" s="11">
        <v>12354.6</v>
      </c>
      <c r="G55" s="9">
        <v>46022</v>
      </c>
      <c r="H55" s="11">
        <v>9959.32</v>
      </c>
      <c r="I55" s="11"/>
      <c r="J55" s="11">
        <v>9959.32</v>
      </c>
      <c r="K55" s="12"/>
      <c r="L55" s="13" t="s">
        <v>23</v>
      </c>
      <c r="M55" s="12"/>
    </row>
    <row r="56" spans="1:13" ht="45" x14ac:dyDescent="0.25">
      <c r="A56" s="9">
        <v>46086</v>
      </c>
      <c r="B56" s="9">
        <v>46129</v>
      </c>
      <c r="C56" s="9" t="s">
        <v>155</v>
      </c>
      <c r="D56" s="36" t="s">
        <v>33</v>
      </c>
      <c r="E56" s="36" t="s">
        <v>156</v>
      </c>
      <c r="F56" s="11">
        <v>21092.5</v>
      </c>
      <c r="G56" s="9">
        <v>46022</v>
      </c>
      <c r="H56" s="11">
        <v>27877.5</v>
      </c>
      <c r="I56" s="11"/>
      <c r="J56" s="11">
        <v>27877.5</v>
      </c>
      <c r="K56" s="12"/>
      <c r="L56" s="13" t="s">
        <v>23</v>
      </c>
      <c r="M56" s="12"/>
    </row>
    <row r="57" spans="1:13" ht="45" x14ac:dyDescent="0.25">
      <c r="A57" s="9">
        <v>46097</v>
      </c>
      <c r="B57" s="9">
        <v>46129</v>
      </c>
      <c r="C57" s="9" t="s">
        <v>157</v>
      </c>
      <c r="D57" s="36" t="s">
        <v>33</v>
      </c>
      <c r="E57" s="36" t="s">
        <v>158</v>
      </c>
      <c r="F57" s="11">
        <v>94105</v>
      </c>
      <c r="G57" s="9">
        <v>46022</v>
      </c>
      <c r="H57" s="11">
        <v>106448.08</v>
      </c>
      <c r="I57" s="11"/>
      <c r="J57" s="11">
        <v>106448.08</v>
      </c>
      <c r="K57" s="12"/>
      <c r="L57" s="13" t="s">
        <v>23</v>
      </c>
      <c r="M57" s="12"/>
    </row>
    <row r="58" spans="1:13" ht="30" x14ac:dyDescent="0.25">
      <c r="A58" s="9">
        <v>46108</v>
      </c>
      <c r="B58" s="9">
        <v>46129</v>
      </c>
      <c r="C58" s="9" t="s">
        <v>159</v>
      </c>
      <c r="D58" s="36" t="s">
        <v>33</v>
      </c>
      <c r="E58" s="36" t="s">
        <v>160</v>
      </c>
      <c r="F58" s="11">
        <v>6342.5</v>
      </c>
      <c r="G58" s="9">
        <v>46022</v>
      </c>
      <c r="H58" s="11">
        <v>2989</v>
      </c>
      <c r="I58" s="11"/>
      <c r="J58" s="11">
        <v>2989</v>
      </c>
      <c r="K58" s="12"/>
      <c r="L58" s="13" t="s">
        <v>23</v>
      </c>
      <c r="M58" s="12"/>
    </row>
    <row r="59" spans="1:13" ht="45" x14ac:dyDescent="0.25">
      <c r="A59" s="9">
        <v>46099</v>
      </c>
      <c r="B59" s="9">
        <v>46129</v>
      </c>
      <c r="C59" s="9" t="s">
        <v>57</v>
      </c>
      <c r="D59" s="36" t="s">
        <v>161</v>
      </c>
      <c r="E59" s="36" t="s">
        <v>162</v>
      </c>
      <c r="F59" s="11">
        <v>807975</v>
      </c>
      <c r="G59" s="9">
        <v>46022</v>
      </c>
      <c r="H59" s="11">
        <v>61210</v>
      </c>
      <c r="I59" s="11"/>
      <c r="J59" s="11">
        <v>61210</v>
      </c>
      <c r="K59" s="12"/>
      <c r="L59" s="13" t="s">
        <v>23</v>
      </c>
      <c r="M59" s="12"/>
    </row>
    <row r="60" spans="1:13" ht="90" x14ac:dyDescent="0.25">
      <c r="A60" s="9">
        <v>46097</v>
      </c>
      <c r="B60" s="9">
        <v>46129</v>
      </c>
      <c r="C60" s="9" t="s">
        <v>35</v>
      </c>
      <c r="D60" s="36" t="s">
        <v>163</v>
      </c>
      <c r="E60" s="36" t="s">
        <v>164</v>
      </c>
      <c r="F60" s="11">
        <v>30434</v>
      </c>
      <c r="G60" s="9">
        <v>46022</v>
      </c>
      <c r="H60" s="11">
        <v>89640</v>
      </c>
      <c r="I60" s="11"/>
      <c r="J60" s="11">
        <v>89640</v>
      </c>
      <c r="K60" s="12"/>
      <c r="L60" s="13" t="s">
        <v>23</v>
      </c>
      <c r="M60" s="12"/>
    </row>
    <row r="61" spans="1:13" ht="45" x14ac:dyDescent="0.25">
      <c r="A61" s="9">
        <v>46106</v>
      </c>
      <c r="B61" s="9">
        <v>46129</v>
      </c>
      <c r="C61" s="9" t="s">
        <v>165</v>
      </c>
      <c r="D61" s="36" t="s">
        <v>166</v>
      </c>
      <c r="E61" s="36" t="s">
        <v>167</v>
      </c>
      <c r="F61" s="11">
        <v>18939</v>
      </c>
      <c r="G61" s="9">
        <v>46022</v>
      </c>
      <c r="H61" s="11">
        <v>104960</v>
      </c>
      <c r="I61" s="11"/>
      <c r="J61" s="11">
        <v>104960</v>
      </c>
      <c r="K61" s="12"/>
      <c r="L61" s="13" t="s">
        <v>23</v>
      </c>
      <c r="M61" s="12"/>
    </row>
    <row r="62" spans="1:13" ht="45" x14ac:dyDescent="0.25">
      <c r="A62" s="9">
        <v>46097</v>
      </c>
      <c r="B62" s="9">
        <v>46133</v>
      </c>
      <c r="C62" s="9" t="s">
        <v>168</v>
      </c>
      <c r="D62" s="36" t="s">
        <v>169</v>
      </c>
      <c r="E62" s="36" t="s">
        <v>170</v>
      </c>
      <c r="F62" s="11">
        <v>9983.56</v>
      </c>
      <c r="G62" s="9">
        <v>46022</v>
      </c>
      <c r="H62" s="11">
        <v>112905</v>
      </c>
      <c r="I62" s="11"/>
      <c r="J62" s="11">
        <v>112905</v>
      </c>
      <c r="K62" s="12"/>
      <c r="L62" s="13" t="s">
        <v>23</v>
      </c>
      <c r="M62" s="12"/>
    </row>
    <row r="63" spans="1:13" ht="30" x14ac:dyDescent="0.25">
      <c r="A63" s="9">
        <v>45502</v>
      </c>
      <c r="B63" s="9">
        <v>46133</v>
      </c>
      <c r="C63" s="9" t="s">
        <v>171</v>
      </c>
      <c r="D63" s="38" t="s">
        <v>56</v>
      </c>
      <c r="E63" s="38" t="s">
        <v>172</v>
      </c>
      <c r="F63" s="11">
        <v>52864</v>
      </c>
      <c r="G63" s="9">
        <v>46022</v>
      </c>
      <c r="H63" s="11">
        <v>89455.8</v>
      </c>
      <c r="I63" s="11"/>
      <c r="J63" s="11">
        <v>89455.8</v>
      </c>
      <c r="K63" s="12"/>
      <c r="L63" s="13" t="s">
        <v>23</v>
      </c>
      <c r="M63" s="12"/>
    </row>
    <row r="64" spans="1:13" ht="30" x14ac:dyDescent="0.25">
      <c r="A64" s="9">
        <v>45439</v>
      </c>
      <c r="B64" s="9">
        <v>46133</v>
      </c>
      <c r="C64" s="9" t="s">
        <v>173</v>
      </c>
      <c r="D64" s="39" t="s">
        <v>28</v>
      </c>
      <c r="E64" s="39" t="s">
        <v>174</v>
      </c>
      <c r="F64" s="11">
        <v>24160</v>
      </c>
      <c r="G64" s="9">
        <v>46022</v>
      </c>
      <c r="H64" s="11">
        <v>33335</v>
      </c>
      <c r="I64" s="11"/>
      <c r="J64" s="11">
        <v>33335</v>
      </c>
      <c r="K64" s="12"/>
      <c r="L64" s="13" t="s">
        <v>23</v>
      </c>
      <c r="M64" s="12"/>
    </row>
    <row r="65" spans="1:13" ht="45" x14ac:dyDescent="0.25">
      <c r="A65" s="9">
        <v>46007</v>
      </c>
      <c r="B65" s="9">
        <v>46133</v>
      </c>
      <c r="C65" s="9" t="s">
        <v>175</v>
      </c>
      <c r="D65" s="39" t="s">
        <v>28</v>
      </c>
      <c r="E65" s="36" t="s">
        <v>176</v>
      </c>
      <c r="F65" s="11">
        <v>83544</v>
      </c>
      <c r="G65" s="9">
        <v>46022</v>
      </c>
      <c r="H65" s="11">
        <v>139771</v>
      </c>
      <c r="I65" s="11"/>
      <c r="J65" s="11">
        <v>139771</v>
      </c>
      <c r="K65" s="12"/>
      <c r="L65" s="13" t="s">
        <v>23</v>
      </c>
      <c r="M65" s="12"/>
    </row>
    <row r="66" spans="1:13" ht="45" x14ac:dyDescent="0.25">
      <c r="A66" s="9">
        <v>46057</v>
      </c>
      <c r="B66" s="9">
        <v>46133</v>
      </c>
      <c r="C66" s="9" t="s">
        <v>177</v>
      </c>
      <c r="D66" s="36" t="s">
        <v>178</v>
      </c>
      <c r="E66" s="36" t="s">
        <v>179</v>
      </c>
      <c r="F66" s="11">
        <v>31860</v>
      </c>
      <c r="G66" s="9">
        <v>46022</v>
      </c>
      <c r="H66" s="11">
        <v>214689.2</v>
      </c>
      <c r="I66" s="11"/>
      <c r="J66" s="11">
        <v>214689.2</v>
      </c>
      <c r="K66" s="12"/>
      <c r="L66" s="13" t="s">
        <v>23</v>
      </c>
      <c r="M66" s="12"/>
    </row>
    <row r="67" spans="1:13" ht="60" x14ac:dyDescent="0.25">
      <c r="A67" s="9">
        <v>46126</v>
      </c>
      <c r="B67" s="9">
        <v>46133</v>
      </c>
      <c r="C67" s="9" t="s">
        <v>119</v>
      </c>
      <c r="D67" s="36" t="s">
        <v>27</v>
      </c>
      <c r="E67" s="36" t="s">
        <v>180</v>
      </c>
      <c r="F67" s="11">
        <v>531195.28</v>
      </c>
      <c r="G67" s="9">
        <v>46022</v>
      </c>
      <c r="H67" s="11">
        <v>9994.6</v>
      </c>
      <c r="I67" s="11"/>
      <c r="J67" s="11">
        <v>9994.6</v>
      </c>
      <c r="K67" s="12"/>
      <c r="L67" s="13" t="s">
        <v>23</v>
      </c>
      <c r="M67" s="12"/>
    </row>
    <row r="68" spans="1:13" ht="45" x14ac:dyDescent="0.25">
      <c r="A68" s="9">
        <v>46092</v>
      </c>
      <c r="B68" s="9">
        <v>46134</v>
      </c>
      <c r="C68" s="9" t="s">
        <v>181</v>
      </c>
      <c r="D68" s="36" t="s">
        <v>182</v>
      </c>
      <c r="E68" s="36" t="s">
        <v>183</v>
      </c>
      <c r="F68" s="11">
        <v>99805.31</v>
      </c>
      <c r="G68" s="9">
        <v>46022</v>
      </c>
      <c r="H68" s="11">
        <v>109740</v>
      </c>
      <c r="I68" s="11"/>
      <c r="J68" s="11">
        <v>109740</v>
      </c>
      <c r="K68" s="12"/>
      <c r="L68" s="13" t="s">
        <v>23</v>
      </c>
      <c r="M68" s="12"/>
    </row>
    <row r="69" spans="1:13" ht="75" x14ac:dyDescent="0.25">
      <c r="A69" s="9">
        <v>46104</v>
      </c>
      <c r="B69" s="9">
        <v>46134</v>
      </c>
      <c r="C69" s="9" t="s">
        <v>184</v>
      </c>
      <c r="D69" s="36" t="s">
        <v>185</v>
      </c>
      <c r="E69" s="36" t="s">
        <v>186</v>
      </c>
      <c r="F69" s="11">
        <v>245000</v>
      </c>
      <c r="G69" s="9">
        <v>46022</v>
      </c>
      <c r="H69" s="11">
        <v>42480</v>
      </c>
      <c r="I69" s="11"/>
      <c r="J69" s="11">
        <v>42480</v>
      </c>
      <c r="K69" s="12"/>
      <c r="L69" s="13" t="s">
        <v>23</v>
      </c>
      <c r="M69" s="12"/>
    </row>
    <row r="70" spans="1:13" ht="45" x14ac:dyDescent="0.25">
      <c r="A70" s="9">
        <v>45875</v>
      </c>
      <c r="B70" s="9">
        <v>46134</v>
      </c>
      <c r="C70" s="9" t="s">
        <v>187</v>
      </c>
      <c r="D70" s="36" t="s">
        <v>29</v>
      </c>
      <c r="E70" s="36" t="s">
        <v>50</v>
      </c>
      <c r="F70" s="11">
        <v>13500</v>
      </c>
      <c r="G70" s="9">
        <v>46022</v>
      </c>
      <c r="H70" s="11">
        <v>122012</v>
      </c>
      <c r="I70" s="11"/>
      <c r="J70" s="11">
        <v>122012</v>
      </c>
      <c r="K70" s="12"/>
      <c r="L70" s="13" t="s">
        <v>23</v>
      </c>
      <c r="M70" s="12"/>
    </row>
    <row r="71" spans="1:13" ht="60" x14ac:dyDescent="0.25">
      <c r="A71" s="9">
        <v>46001</v>
      </c>
      <c r="B71" s="9">
        <v>46134</v>
      </c>
      <c r="C71" s="9" t="s">
        <v>188</v>
      </c>
      <c r="D71" s="36" t="s">
        <v>29</v>
      </c>
      <c r="E71" s="36" t="s">
        <v>30</v>
      </c>
      <c r="F71" s="11">
        <v>10010</v>
      </c>
      <c r="G71" s="9">
        <v>46022</v>
      </c>
      <c r="H71" s="11">
        <v>69620</v>
      </c>
      <c r="I71" s="11"/>
      <c r="J71" s="11">
        <v>69620</v>
      </c>
      <c r="K71" s="12"/>
      <c r="L71" s="13" t="s">
        <v>23</v>
      </c>
      <c r="M71" s="12"/>
    </row>
    <row r="72" spans="1:13" ht="60" x14ac:dyDescent="0.25">
      <c r="A72" s="9">
        <v>45910</v>
      </c>
      <c r="B72" s="9">
        <v>46134</v>
      </c>
      <c r="C72" s="9" t="s">
        <v>189</v>
      </c>
      <c r="D72" s="36" t="s">
        <v>190</v>
      </c>
      <c r="E72" s="36" t="s">
        <v>191</v>
      </c>
      <c r="F72" s="11">
        <v>24426</v>
      </c>
      <c r="G72" s="9">
        <v>46022</v>
      </c>
      <c r="H72" s="11">
        <v>15340</v>
      </c>
      <c r="I72" s="11"/>
      <c r="J72" s="11">
        <v>15340</v>
      </c>
      <c r="K72" s="12"/>
      <c r="L72" s="13" t="s">
        <v>23</v>
      </c>
      <c r="M72" s="12"/>
    </row>
    <row r="73" spans="1:13" ht="60" x14ac:dyDescent="0.25">
      <c r="A73" s="9">
        <v>46077</v>
      </c>
      <c r="B73" s="9">
        <v>46134</v>
      </c>
      <c r="C73" s="9" t="s">
        <v>192</v>
      </c>
      <c r="D73" s="36" t="s">
        <v>52</v>
      </c>
      <c r="E73" s="36" t="s">
        <v>193</v>
      </c>
      <c r="F73" s="11">
        <v>10513.8</v>
      </c>
      <c r="G73" s="9">
        <v>46022</v>
      </c>
      <c r="H73" s="11">
        <v>1359780.08</v>
      </c>
      <c r="I73" s="11"/>
      <c r="J73" s="11">
        <v>1359780.08</v>
      </c>
      <c r="K73" s="12"/>
      <c r="L73" s="13" t="s">
        <v>23</v>
      </c>
      <c r="M73" s="12"/>
    </row>
    <row r="74" spans="1:13" ht="75" x14ac:dyDescent="0.25">
      <c r="A74" s="9">
        <v>46107</v>
      </c>
      <c r="B74" s="9">
        <v>46134</v>
      </c>
      <c r="C74" s="9" t="s">
        <v>194</v>
      </c>
      <c r="D74" s="36" t="s">
        <v>195</v>
      </c>
      <c r="E74" s="36" t="s">
        <v>196</v>
      </c>
      <c r="F74" s="11">
        <v>514353.5</v>
      </c>
      <c r="G74" s="9">
        <v>46022</v>
      </c>
      <c r="H74" s="11">
        <v>118000</v>
      </c>
      <c r="I74" s="11"/>
      <c r="J74" s="11">
        <v>118000</v>
      </c>
      <c r="K74" s="12"/>
      <c r="L74" s="13" t="s">
        <v>23</v>
      </c>
      <c r="M74" s="12"/>
    </row>
    <row r="75" spans="1:13" ht="57.75" customHeight="1" x14ac:dyDescent="0.25">
      <c r="A75" s="9">
        <v>46107</v>
      </c>
      <c r="B75" s="9">
        <v>46134</v>
      </c>
      <c r="C75" s="9" t="s">
        <v>197</v>
      </c>
      <c r="D75" s="36" t="s">
        <v>198</v>
      </c>
      <c r="E75" s="36" t="s">
        <v>199</v>
      </c>
      <c r="F75" s="11">
        <v>173336.1</v>
      </c>
      <c r="G75" s="9">
        <v>46022</v>
      </c>
      <c r="H75" s="11">
        <v>35000</v>
      </c>
      <c r="I75" s="11"/>
      <c r="J75" s="11">
        <v>35000</v>
      </c>
      <c r="K75" s="12"/>
      <c r="L75" s="13" t="s">
        <v>23</v>
      </c>
      <c r="M75" s="12"/>
    </row>
    <row r="76" spans="1:13" ht="60" x14ac:dyDescent="0.25">
      <c r="A76" s="9">
        <v>46112</v>
      </c>
      <c r="B76" s="9">
        <v>46135</v>
      </c>
      <c r="C76" s="9" t="s">
        <v>192</v>
      </c>
      <c r="D76" s="36" t="s">
        <v>40</v>
      </c>
      <c r="E76" s="36" t="s">
        <v>200</v>
      </c>
      <c r="F76" s="11">
        <v>1298662.77</v>
      </c>
      <c r="G76" s="9">
        <v>46022</v>
      </c>
      <c r="H76" s="11">
        <v>88500</v>
      </c>
      <c r="I76" s="11"/>
      <c r="J76" s="11">
        <v>88500</v>
      </c>
      <c r="K76" s="12"/>
      <c r="L76" s="13" t="s">
        <v>23</v>
      </c>
      <c r="M76" s="12"/>
    </row>
    <row r="77" spans="1:13" ht="45" x14ac:dyDescent="0.25">
      <c r="A77" s="9">
        <v>46125</v>
      </c>
      <c r="B77" s="9">
        <v>46135</v>
      </c>
      <c r="C77" s="9" t="s">
        <v>201</v>
      </c>
      <c r="D77" s="36" t="s">
        <v>60</v>
      </c>
      <c r="E77" s="36" t="s">
        <v>202</v>
      </c>
      <c r="F77" s="11">
        <v>150000</v>
      </c>
      <c r="G77" s="9">
        <v>46022</v>
      </c>
      <c r="H77" s="11">
        <v>88500</v>
      </c>
      <c r="I77" s="11"/>
      <c r="J77" s="11">
        <v>88500</v>
      </c>
      <c r="K77" s="12"/>
      <c r="L77" s="13" t="s">
        <v>23</v>
      </c>
      <c r="M77" s="12"/>
    </row>
    <row r="78" spans="1:13" ht="42" customHeight="1" x14ac:dyDescent="0.25">
      <c r="A78" s="9">
        <v>46125</v>
      </c>
      <c r="B78" s="9">
        <v>46135</v>
      </c>
      <c r="C78" s="9" t="s">
        <v>203</v>
      </c>
      <c r="D78" s="36" t="s">
        <v>64</v>
      </c>
      <c r="E78" s="36" t="s">
        <v>204</v>
      </c>
      <c r="F78" s="11">
        <v>88500</v>
      </c>
      <c r="G78" s="9">
        <v>46022</v>
      </c>
      <c r="H78" s="11">
        <v>35400</v>
      </c>
      <c r="I78" s="11"/>
      <c r="J78" s="11">
        <v>35400</v>
      </c>
      <c r="K78" s="12"/>
      <c r="L78" s="13" t="s">
        <v>23</v>
      </c>
      <c r="M78" s="12"/>
    </row>
    <row r="79" spans="1:13" ht="60" x14ac:dyDescent="0.25">
      <c r="A79" s="9">
        <v>46034</v>
      </c>
      <c r="B79" s="9">
        <v>46136</v>
      </c>
      <c r="C79" s="9" t="s">
        <v>205</v>
      </c>
      <c r="D79" s="36" t="s">
        <v>33</v>
      </c>
      <c r="E79" s="36" t="s">
        <v>206</v>
      </c>
      <c r="F79" s="11">
        <v>220040.44</v>
      </c>
      <c r="G79" s="9">
        <v>46022</v>
      </c>
      <c r="H79" s="11">
        <v>59000</v>
      </c>
      <c r="I79" s="11"/>
      <c r="J79" s="11">
        <v>59000</v>
      </c>
      <c r="K79" s="12"/>
      <c r="L79" s="13" t="s">
        <v>23</v>
      </c>
      <c r="M79" s="12"/>
    </row>
    <row r="80" spans="1:13" ht="60" x14ac:dyDescent="0.25">
      <c r="A80" s="9">
        <v>46071</v>
      </c>
      <c r="B80" s="9">
        <v>46136</v>
      </c>
      <c r="C80" s="9" t="s">
        <v>207</v>
      </c>
      <c r="D80" s="36" t="s">
        <v>208</v>
      </c>
      <c r="E80" s="36" t="s">
        <v>209</v>
      </c>
      <c r="F80" s="11">
        <v>200000.01</v>
      </c>
      <c r="G80" s="9">
        <v>46022</v>
      </c>
      <c r="H80" s="11">
        <v>59000</v>
      </c>
      <c r="I80" s="11"/>
      <c r="J80" s="11">
        <v>59000</v>
      </c>
      <c r="K80" s="12"/>
      <c r="L80" s="13" t="s">
        <v>23</v>
      </c>
      <c r="M80" s="12"/>
    </row>
    <row r="81" spans="1:13" ht="47.25" customHeight="1" x14ac:dyDescent="0.25">
      <c r="A81" s="9">
        <v>46128</v>
      </c>
      <c r="B81" s="9">
        <v>46136</v>
      </c>
      <c r="C81" s="9" t="s">
        <v>210</v>
      </c>
      <c r="D81" s="36" t="s">
        <v>32</v>
      </c>
      <c r="E81" s="36" t="s">
        <v>211</v>
      </c>
      <c r="F81" s="11">
        <v>35386.01</v>
      </c>
      <c r="G81" s="9">
        <v>46022</v>
      </c>
      <c r="H81" s="11">
        <v>137309.87</v>
      </c>
      <c r="I81" s="11"/>
      <c r="J81" s="11">
        <v>137309.87</v>
      </c>
      <c r="K81" s="12"/>
      <c r="L81" s="13" t="s">
        <v>23</v>
      </c>
      <c r="M81" s="12"/>
    </row>
    <row r="82" spans="1:13" ht="60" x14ac:dyDescent="0.25">
      <c r="A82" s="9">
        <v>46009</v>
      </c>
      <c r="B82" s="9">
        <v>46136</v>
      </c>
      <c r="C82" s="9" t="s">
        <v>212</v>
      </c>
      <c r="D82" s="36" t="s">
        <v>213</v>
      </c>
      <c r="E82" s="36" t="s">
        <v>214</v>
      </c>
      <c r="F82" s="11">
        <v>94823.22</v>
      </c>
      <c r="G82" s="9">
        <v>46022</v>
      </c>
      <c r="H82" s="11">
        <v>21948</v>
      </c>
      <c r="I82" s="11"/>
      <c r="J82" s="11">
        <v>21948</v>
      </c>
      <c r="K82" s="12"/>
      <c r="L82" s="13" t="s">
        <v>23</v>
      </c>
      <c r="M82" s="12"/>
    </row>
    <row r="83" spans="1:13" ht="45" x14ac:dyDescent="0.25">
      <c r="A83" s="9">
        <v>46105</v>
      </c>
      <c r="B83" s="9">
        <v>46136</v>
      </c>
      <c r="C83" s="9" t="s">
        <v>215</v>
      </c>
      <c r="D83" s="36" t="s">
        <v>216</v>
      </c>
      <c r="E83" s="36" t="s">
        <v>217</v>
      </c>
      <c r="F83" s="11">
        <v>60000</v>
      </c>
      <c r="G83" s="9">
        <v>46022</v>
      </c>
      <c r="H83" s="11">
        <v>32584.52</v>
      </c>
      <c r="I83" s="11"/>
      <c r="J83" s="11">
        <v>32584.52</v>
      </c>
      <c r="K83" s="12"/>
      <c r="L83" s="13" t="s">
        <v>23</v>
      </c>
      <c r="M83" s="12"/>
    </row>
    <row r="84" spans="1:13" ht="60" x14ac:dyDescent="0.25">
      <c r="A84" s="9">
        <v>46128</v>
      </c>
      <c r="B84" s="9">
        <v>46140</v>
      </c>
      <c r="C84" s="9" t="s">
        <v>44</v>
      </c>
      <c r="D84" s="36" t="s">
        <v>66</v>
      </c>
      <c r="E84" s="36" t="s">
        <v>218</v>
      </c>
      <c r="F84" s="11">
        <v>598000</v>
      </c>
      <c r="G84" s="9">
        <v>46022</v>
      </c>
      <c r="H84" s="11">
        <v>969588.3</v>
      </c>
      <c r="I84" s="12"/>
      <c r="J84" s="11">
        <v>969588.3</v>
      </c>
      <c r="K84" s="12"/>
      <c r="L84" s="13" t="s">
        <v>23</v>
      </c>
      <c r="M84" s="12"/>
    </row>
    <row r="85" spans="1:13" ht="75" x14ac:dyDescent="0.25">
      <c r="A85" s="9">
        <v>46127</v>
      </c>
      <c r="B85" s="9">
        <v>46140</v>
      </c>
      <c r="C85" s="9" t="s">
        <v>219</v>
      </c>
      <c r="D85" s="36" t="s">
        <v>220</v>
      </c>
      <c r="E85" s="36" t="s">
        <v>221</v>
      </c>
      <c r="F85" s="11">
        <v>206500</v>
      </c>
      <c r="G85" s="9">
        <v>46022</v>
      </c>
      <c r="H85" s="11">
        <v>155760</v>
      </c>
      <c r="I85" s="12"/>
      <c r="J85" s="11">
        <v>155760</v>
      </c>
      <c r="K85" s="12"/>
      <c r="L85" s="13" t="s">
        <v>23</v>
      </c>
      <c r="M85" s="12"/>
    </row>
    <row r="86" spans="1:13" ht="60" x14ac:dyDescent="0.25">
      <c r="A86" s="9">
        <v>46126</v>
      </c>
      <c r="B86" s="9">
        <v>46140</v>
      </c>
      <c r="C86" s="9" t="s">
        <v>222</v>
      </c>
      <c r="D86" s="36" t="s">
        <v>223</v>
      </c>
      <c r="E86" s="36" t="s">
        <v>224</v>
      </c>
      <c r="F86" s="11">
        <v>1285579.58</v>
      </c>
      <c r="G86" s="9">
        <v>46022</v>
      </c>
      <c r="H86" s="11">
        <v>67158.25</v>
      </c>
      <c r="I86" s="12"/>
      <c r="J86" s="11">
        <v>67158.25</v>
      </c>
      <c r="K86" s="12"/>
      <c r="L86" s="13" t="s">
        <v>23</v>
      </c>
      <c r="M86" s="12"/>
    </row>
    <row r="87" spans="1:13" ht="75" x14ac:dyDescent="0.25">
      <c r="A87" s="9">
        <v>46121</v>
      </c>
      <c r="B87" s="9">
        <v>46140</v>
      </c>
      <c r="C87" s="9" t="s">
        <v>145</v>
      </c>
      <c r="D87" s="36" t="s">
        <v>225</v>
      </c>
      <c r="E87" s="36" t="s">
        <v>226</v>
      </c>
      <c r="F87" s="11">
        <v>534999.93000000005</v>
      </c>
      <c r="G87" s="9">
        <v>46022</v>
      </c>
      <c r="H87" s="11">
        <v>40400</v>
      </c>
      <c r="I87" s="12"/>
      <c r="J87" s="11">
        <v>40400</v>
      </c>
      <c r="K87" s="12"/>
      <c r="L87" s="13" t="s">
        <v>23</v>
      </c>
      <c r="M87" s="12"/>
    </row>
    <row r="88" spans="1:13" ht="45" x14ac:dyDescent="0.25">
      <c r="A88" s="9">
        <v>46122</v>
      </c>
      <c r="B88" s="9">
        <v>46140</v>
      </c>
      <c r="C88" s="9" t="s">
        <v>227</v>
      </c>
      <c r="D88" s="36" t="s">
        <v>228</v>
      </c>
      <c r="E88" s="36" t="s">
        <v>229</v>
      </c>
      <c r="F88" s="11">
        <v>10753.2</v>
      </c>
      <c r="G88" s="9">
        <v>46022</v>
      </c>
      <c r="H88" s="11">
        <v>202734.86</v>
      </c>
      <c r="I88" s="12"/>
      <c r="J88" s="11">
        <v>202734.86</v>
      </c>
      <c r="K88" s="12"/>
      <c r="L88" s="13" t="s">
        <v>23</v>
      </c>
      <c r="M88" s="12"/>
    </row>
    <row r="89" spans="1:13" ht="45" x14ac:dyDescent="0.25">
      <c r="A89" s="9" t="s">
        <v>230</v>
      </c>
      <c r="B89" s="9">
        <v>46140</v>
      </c>
      <c r="C89" s="9" t="s">
        <v>231</v>
      </c>
      <c r="D89" s="36" t="s">
        <v>232</v>
      </c>
      <c r="E89" s="36" t="s">
        <v>233</v>
      </c>
      <c r="F89" s="11">
        <v>42185</v>
      </c>
      <c r="G89" s="9">
        <v>46022</v>
      </c>
      <c r="H89" s="11">
        <v>68440</v>
      </c>
      <c r="I89" s="12"/>
      <c r="J89" s="11">
        <v>68440</v>
      </c>
      <c r="K89" s="12"/>
      <c r="L89" s="13" t="s">
        <v>23</v>
      </c>
      <c r="M89" s="12"/>
    </row>
    <row r="90" spans="1:13" ht="90" x14ac:dyDescent="0.25">
      <c r="A90" s="9">
        <v>46127</v>
      </c>
      <c r="B90" s="9">
        <v>46140</v>
      </c>
      <c r="C90" s="9" t="s">
        <v>234</v>
      </c>
      <c r="D90" s="36" t="s">
        <v>235</v>
      </c>
      <c r="E90" s="36" t="s">
        <v>236</v>
      </c>
      <c r="F90" s="11">
        <v>125552</v>
      </c>
      <c r="G90" s="9">
        <v>46022</v>
      </c>
      <c r="H90" s="11">
        <v>8662</v>
      </c>
      <c r="I90" s="12"/>
      <c r="J90" s="11">
        <v>8662</v>
      </c>
      <c r="K90" s="12"/>
      <c r="L90" s="13" t="s">
        <v>23</v>
      </c>
      <c r="M90" s="12"/>
    </row>
    <row r="91" spans="1:13" ht="60" x14ac:dyDescent="0.25">
      <c r="A91" s="9">
        <v>46122</v>
      </c>
      <c r="B91" s="9">
        <v>46140</v>
      </c>
      <c r="C91" s="9" t="s">
        <v>237</v>
      </c>
      <c r="D91" s="36" t="s">
        <v>238</v>
      </c>
      <c r="E91" s="36" t="s">
        <v>239</v>
      </c>
      <c r="F91" s="11">
        <v>1070216.3400000001</v>
      </c>
      <c r="G91" s="9">
        <v>46022</v>
      </c>
      <c r="H91" s="11">
        <v>4066</v>
      </c>
      <c r="I91" s="12"/>
      <c r="J91" s="11">
        <v>4066</v>
      </c>
      <c r="K91" s="12"/>
      <c r="L91" s="13" t="s">
        <v>23</v>
      </c>
      <c r="M91" s="12"/>
    </row>
    <row r="92" spans="1:13" ht="75" x14ac:dyDescent="0.25">
      <c r="A92" s="9">
        <v>46111</v>
      </c>
      <c r="B92" s="9">
        <v>46140</v>
      </c>
      <c r="C92" s="9" t="s">
        <v>240</v>
      </c>
      <c r="D92" s="36" t="s">
        <v>241</v>
      </c>
      <c r="E92" s="36" t="s">
        <v>242</v>
      </c>
      <c r="F92" s="11">
        <v>44486</v>
      </c>
      <c r="G92" s="9">
        <v>46022</v>
      </c>
      <c r="H92" s="11">
        <v>133800.07</v>
      </c>
      <c r="I92" s="12"/>
      <c r="J92" s="11">
        <v>133800.07</v>
      </c>
      <c r="K92" s="12"/>
      <c r="L92" s="13" t="s">
        <v>23</v>
      </c>
      <c r="M92" s="12"/>
    </row>
    <row r="93" spans="1:13" ht="60" x14ac:dyDescent="0.25">
      <c r="A93" s="9">
        <v>46001</v>
      </c>
      <c r="B93" s="9">
        <v>46140</v>
      </c>
      <c r="C93" s="9" t="s">
        <v>243</v>
      </c>
      <c r="D93" s="36" t="s">
        <v>29</v>
      </c>
      <c r="E93" s="36" t="s">
        <v>30</v>
      </c>
      <c r="F93" s="11">
        <v>9620</v>
      </c>
      <c r="G93" s="9">
        <v>46022</v>
      </c>
      <c r="H93" s="11">
        <v>25223.8</v>
      </c>
      <c r="I93" s="12"/>
      <c r="J93" s="11">
        <v>25223.8</v>
      </c>
      <c r="K93" s="12"/>
      <c r="L93" s="13" t="s">
        <v>23</v>
      </c>
      <c r="M93" s="12"/>
    </row>
    <row r="94" spans="1:13" ht="60" x14ac:dyDescent="0.25">
      <c r="A94" s="9">
        <v>46106</v>
      </c>
      <c r="B94" s="9">
        <v>46140</v>
      </c>
      <c r="C94" s="9" t="s">
        <v>244</v>
      </c>
      <c r="D94" s="36" t="s">
        <v>245</v>
      </c>
      <c r="E94" s="36" t="s">
        <v>246</v>
      </c>
      <c r="F94" s="11">
        <v>100000</v>
      </c>
      <c r="G94" s="9">
        <v>46022</v>
      </c>
      <c r="H94" s="11">
        <v>148333.34</v>
      </c>
      <c r="I94" s="12"/>
      <c r="J94" s="11">
        <v>148333.34</v>
      </c>
      <c r="K94" s="12"/>
      <c r="L94" s="13" t="s">
        <v>23</v>
      </c>
      <c r="M94" s="12"/>
    </row>
    <row r="95" spans="1:13" ht="45" x14ac:dyDescent="0.25">
      <c r="A95" s="9">
        <v>46128</v>
      </c>
      <c r="B95" s="9">
        <v>46140</v>
      </c>
      <c r="C95" s="9" t="s">
        <v>247</v>
      </c>
      <c r="D95" s="36" t="s">
        <v>33</v>
      </c>
      <c r="E95" s="36" t="s">
        <v>248</v>
      </c>
      <c r="F95" s="11">
        <v>9292.5</v>
      </c>
      <c r="G95" s="9">
        <v>46022</v>
      </c>
      <c r="H95" s="11">
        <v>113333.34</v>
      </c>
      <c r="I95" s="12"/>
      <c r="J95" s="11">
        <v>113333.34</v>
      </c>
      <c r="K95" s="12"/>
      <c r="L95" s="13" t="s">
        <v>23</v>
      </c>
      <c r="M95" s="12"/>
    </row>
    <row r="96" spans="1:13" ht="60" x14ac:dyDescent="0.25">
      <c r="A96" s="9">
        <v>46127</v>
      </c>
      <c r="B96" s="9">
        <v>46140</v>
      </c>
      <c r="C96" s="9" t="s">
        <v>45</v>
      </c>
      <c r="D96" s="36" t="s">
        <v>34</v>
      </c>
      <c r="E96" s="36" t="s">
        <v>249</v>
      </c>
      <c r="F96" s="11">
        <v>467280</v>
      </c>
      <c r="G96" s="9">
        <v>46022</v>
      </c>
      <c r="H96" s="11">
        <v>442638.08000000002</v>
      </c>
      <c r="I96" s="12"/>
      <c r="J96" s="11">
        <v>442638.08000000002</v>
      </c>
      <c r="K96" s="12"/>
      <c r="L96" s="13" t="s">
        <v>23</v>
      </c>
      <c r="M96" s="12"/>
    </row>
    <row r="97" spans="1:13" ht="60" x14ac:dyDescent="0.25">
      <c r="A97" s="9">
        <v>46121</v>
      </c>
      <c r="B97" s="9">
        <v>46140</v>
      </c>
      <c r="C97" s="9" t="s">
        <v>250</v>
      </c>
      <c r="D97" s="36" t="s">
        <v>52</v>
      </c>
      <c r="E97" s="36" t="s">
        <v>251</v>
      </c>
      <c r="F97" s="11">
        <v>105580.5</v>
      </c>
      <c r="G97" s="9">
        <v>46022</v>
      </c>
      <c r="H97" s="11">
        <v>118000</v>
      </c>
      <c r="I97" s="12"/>
      <c r="J97" s="11">
        <v>118000</v>
      </c>
      <c r="K97" s="12"/>
      <c r="L97" s="13" t="s">
        <v>23</v>
      </c>
      <c r="M97" s="12"/>
    </row>
    <row r="98" spans="1:13" ht="60" x14ac:dyDescent="0.25">
      <c r="A98" s="9">
        <v>46071</v>
      </c>
      <c r="B98" s="9">
        <v>46140</v>
      </c>
      <c r="C98" s="9" t="s">
        <v>252</v>
      </c>
      <c r="D98" s="36" t="s">
        <v>28</v>
      </c>
      <c r="E98" s="36" t="s">
        <v>253</v>
      </c>
      <c r="F98" s="11">
        <v>180746.5</v>
      </c>
      <c r="G98" s="9">
        <v>46022</v>
      </c>
      <c r="H98" s="11">
        <v>118000</v>
      </c>
      <c r="I98" s="12"/>
      <c r="J98" s="11">
        <v>118000</v>
      </c>
      <c r="K98" s="12"/>
      <c r="L98" s="13" t="s">
        <v>23</v>
      </c>
      <c r="M98" s="12"/>
    </row>
    <row r="99" spans="1:13" ht="60" x14ac:dyDescent="0.25">
      <c r="A99" s="9">
        <v>46109</v>
      </c>
      <c r="B99" s="9">
        <v>46140</v>
      </c>
      <c r="C99" s="9" t="s">
        <v>254</v>
      </c>
      <c r="D99" s="36" t="s">
        <v>166</v>
      </c>
      <c r="E99" s="36" t="s">
        <v>255</v>
      </c>
      <c r="F99" s="11">
        <v>9711.4</v>
      </c>
      <c r="G99" s="9">
        <v>46022</v>
      </c>
      <c r="H99" s="11">
        <v>312619</v>
      </c>
      <c r="I99" s="12"/>
      <c r="J99" s="11">
        <v>312619</v>
      </c>
      <c r="K99" s="12"/>
      <c r="L99" s="13" t="s">
        <v>23</v>
      </c>
      <c r="M99" s="12"/>
    </row>
    <row r="100" spans="1:13" ht="45" x14ac:dyDescent="0.25">
      <c r="A100" s="9"/>
      <c r="B100" s="9">
        <v>46140</v>
      </c>
      <c r="C100" s="9" t="s">
        <v>256</v>
      </c>
      <c r="D100" s="36" t="s">
        <v>257</v>
      </c>
      <c r="E100" s="36" t="s">
        <v>258</v>
      </c>
      <c r="F100" s="11">
        <v>9069.48</v>
      </c>
      <c r="G100" s="9">
        <v>46022</v>
      </c>
      <c r="H100" s="11">
        <v>316651.48</v>
      </c>
      <c r="I100" s="12"/>
      <c r="J100" s="11">
        <v>316651.48</v>
      </c>
      <c r="K100" s="12"/>
      <c r="L100" s="13" t="s">
        <v>23</v>
      </c>
      <c r="M100" s="12"/>
    </row>
    <row r="101" spans="1:13" ht="45" x14ac:dyDescent="0.25">
      <c r="A101" s="9">
        <v>46126</v>
      </c>
      <c r="B101" s="9">
        <v>46141</v>
      </c>
      <c r="C101" s="9" t="s">
        <v>259</v>
      </c>
      <c r="D101" s="36" t="s">
        <v>74</v>
      </c>
      <c r="E101" s="36" t="s">
        <v>260</v>
      </c>
      <c r="F101" s="11">
        <v>118000</v>
      </c>
      <c r="G101" s="9">
        <v>46022</v>
      </c>
      <c r="H101" s="11">
        <v>202796.86</v>
      </c>
      <c r="I101" s="12"/>
      <c r="J101" s="11">
        <v>202796.86</v>
      </c>
      <c r="K101" s="12"/>
      <c r="L101" s="13" t="s">
        <v>23</v>
      </c>
      <c r="M101" s="12"/>
    </row>
    <row r="102" spans="1:13" ht="45" x14ac:dyDescent="0.25">
      <c r="A102" s="9">
        <v>45910</v>
      </c>
      <c r="B102" s="9">
        <v>46141</v>
      </c>
      <c r="C102" s="9" t="s">
        <v>261</v>
      </c>
      <c r="D102" s="36" t="s">
        <v>262</v>
      </c>
      <c r="E102" s="36" t="s">
        <v>263</v>
      </c>
      <c r="F102" s="11">
        <v>16767.8</v>
      </c>
      <c r="G102" s="9">
        <v>46022</v>
      </c>
      <c r="H102" s="11">
        <v>337952</v>
      </c>
      <c r="I102" s="12"/>
      <c r="J102" s="11">
        <v>337952</v>
      </c>
      <c r="K102" s="12"/>
      <c r="L102" s="13" t="s">
        <v>23</v>
      </c>
      <c r="M102" s="12"/>
    </row>
    <row r="103" spans="1:13" ht="60" x14ac:dyDescent="0.25">
      <c r="A103" s="9">
        <v>45937</v>
      </c>
      <c r="B103" s="9">
        <v>46141</v>
      </c>
      <c r="C103" s="9" t="s">
        <v>264</v>
      </c>
      <c r="D103" s="36" t="s">
        <v>265</v>
      </c>
      <c r="E103" s="36" t="s">
        <v>266</v>
      </c>
      <c r="F103" s="11">
        <v>19718.3</v>
      </c>
      <c r="G103" s="9">
        <v>46022</v>
      </c>
      <c r="H103" s="11">
        <v>5985</v>
      </c>
      <c r="I103" s="12"/>
      <c r="J103" s="11">
        <v>5985</v>
      </c>
      <c r="K103" s="12"/>
      <c r="L103" s="13" t="s">
        <v>23</v>
      </c>
      <c r="M103" s="12"/>
    </row>
    <row r="104" spans="1:13" ht="75" x14ac:dyDescent="0.25">
      <c r="A104" s="9">
        <v>46302</v>
      </c>
      <c r="B104" s="9">
        <v>46121</v>
      </c>
      <c r="C104" s="9" t="s">
        <v>267</v>
      </c>
      <c r="D104" s="36" t="s">
        <v>265</v>
      </c>
      <c r="E104" s="36" t="s">
        <v>268</v>
      </c>
      <c r="F104" s="11">
        <v>3519.61</v>
      </c>
      <c r="G104" s="9">
        <v>46022</v>
      </c>
      <c r="H104" s="11">
        <v>46850</v>
      </c>
      <c r="I104" s="12"/>
      <c r="J104" s="11">
        <v>46850</v>
      </c>
      <c r="K104" s="12"/>
      <c r="L104" s="13" t="s">
        <v>23</v>
      </c>
      <c r="M104" s="12"/>
    </row>
    <row r="105" spans="1:13" ht="60" x14ac:dyDescent="0.25">
      <c r="A105" s="9">
        <v>46126</v>
      </c>
      <c r="B105" s="9">
        <v>46142</v>
      </c>
      <c r="C105" s="9" t="s">
        <v>269</v>
      </c>
      <c r="D105" s="36" t="s">
        <v>270</v>
      </c>
      <c r="E105" s="36" t="s">
        <v>271</v>
      </c>
      <c r="F105" s="11">
        <v>50000</v>
      </c>
      <c r="G105" s="9">
        <v>46022</v>
      </c>
      <c r="H105" s="11">
        <v>233640</v>
      </c>
      <c r="I105" s="12"/>
      <c r="J105" s="11">
        <v>233640</v>
      </c>
      <c r="K105" s="12"/>
      <c r="L105" s="13" t="s">
        <v>23</v>
      </c>
      <c r="M105" s="12"/>
    </row>
    <row r="106" spans="1:13" ht="45" x14ac:dyDescent="0.25">
      <c r="A106" s="9">
        <v>46127</v>
      </c>
      <c r="B106" s="9">
        <v>46142</v>
      </c>
      <c r="C106" s="9" t="s">
        <v>272</v>
      </c>
      <c r="D106" s="36" t="s">
        <v>273</v>
      </c>
      <c r="E106" s="36" t="s">
        <v>274</v>
      </c>
      <c r="F106" s="11">
        <v>35000</v>
      </c>
      <c r="G106" s="9">
        <v>46022</v>
      </c>
      <c r="H106" s="11">
        <v>36794.980000000003</v>
      </c>
      <c r="I106" s="12"/>
      <c r="J106" s="11">
        <v>36794.980000000003</v>
      </c>
      <c r="K106" s="12"/>
      <c r="L106" s="13" t="s">
        <v>23</v>
      </c>
      <c r="M106" s="12"/>
    </row>
    <row r="107" spans="1:13" ht="60.75" thickBot="1" x14ac:dyDescent="0.3">
      <c r="A107" s="9">
        <v>46126</v>
      </c>
      <c r="B107" s="9">
        <v>46142</v>
      </c>
      <c r="C107" s="9" t="s">
        <v>275</v>
      </c>
      <c r="D107" s="36" t="s">
        <v>276</v>
      </c>
      <c r="E107" s="36" t="s">
        <v>277</v>
      </c>
      <c r="F107" s="11">
        <v>150000</v>
      </c>
      <c r="G107" s="9">
        <v>46022</v>
      </c>
      <c r="H107" s="11">
        <v>36950</v>
      </c>
      <c r="I107" s="12"/>
      <c r="J107" s="11">
        <v>36950</v>
      </c>
      <c r="K107" s="12"/>
      <c r="L107" s="13" t="s">
        <v>23</v>
      </c>
      <c r="M107" s="12"/>
    </row>
    <row r="108" spans="1:13" hidden="1" x14ac:dyDescent="0.25">
      <c r="A108" s="9"/>
      <c r="B108" s="9"/>
      <c r="C108" s="9"/>
      <c r="D108" s="36"/>
      <c r="E108" s="36"/>
      <c r="F108" s="11"/>
      <c r="G108" s="9">
        <v>46022</v>
      </c>
      <c r="H108" s="11">
        <v>326860</v>
      </c>
      <c r="I108" s="12"/>
      <c r="J108" s="11">
        <v>326860</v>
      </c>
      <c r="K108" s="12"/>
      <c r="L108" s="13" t="s">
        <v>23</v>
      </c>
      <c r="M108" s="12"/>
    </row>
    <row r="109" spans="1:13" hidden="1" x14ac:dyDescent="0.25">
      <c r="A109" s="9"/>
      <c r="B109" s="9"/>
      <c r="C109" s="9"/>
      <c r="D109" s="36"/>
      <c r="E109" s="36"/>
      <c r="F109" s="11"/>
      <c r="G109" s="9">
        <v>46022</v>
      </c>
      <c r="H109" s="11">
        <v>41300</v>
      </c>
      <c r="I109" s="12"/>
      <c r="J109" s="11">
        <v>41300</v>
      </c>
      <c r="K109" s="12"/>
      <c r="L109" s="13" t="s">
        <v>23</v>
      </c>
      <c r="M109" s="12"/>
    </row>
    <row r="110" spans="1:13" hidden="1" x14ac:dyDescent="0.25">
      <c r="A110" s="9"/>
      <c r="B110" s="9"/>
      <c r="C110" s="9"/>
      <c r="D110" s="36"/>
      <c r="E110" s="36"/>
      <c r="F110" s="11"/>
      <c r="G110" s="9">
        <v>46022</v>
      </c>
      <c r="H110" s="11">
        <v>41300</v>
      </c>
      <c r="I110" s="12"/>
      <c r="J110" s="11">
        <v>41300</v>
      </c>
      <c r="K110" s="12"/>
      <c r="L110" s="13" t="s">
        <v>23</v>
      </c>
      <c r="M110" s="12"/>
    </row>
    <row r="111" spans="1:13" hidden="1" x14ac:dyDescent="0.25">
      <c r="A111" s="9"/>
      <c r="B111" s="9"/>
      <c r="C111" s="9"/>
      <c r="D111" s="36"/>
      <c r="E111" s="36"/>
      <c r="F111" s="11"/>
      <c r="G111" s="9">
        <v>46022</v>
      </c>
      <c r="H111" s="11">
        <v>75000</v>
      </c>
      <c r="I111" s="12"/>
      <c r="J111" s="11">
        <v>75000</v>
      </c>
      <c r="K111" s="12"/>
      <c r="L111" s="13" t="s">
        <v>23</v>
      </c>
      <c r="M111" s="12"/>
    </row>
    <row r="112" spans="1:13" hidden="1" x14ac:dyDescent="0.25">
      <c r="A112" s="9"/>
      <c r="B112" s="9"/>
      <c r="C112" s="9"/>
      <c r="D112" s="36"/>
      <c r="E112" s="36"/>
      <c r="F112" s="11"/>
      <c r="G112" s="9">
        <v>46022</v>
      </c>
      <c r="H112" s="11">
        <v>207680</v>
      </c>
      <c r="I112" s="12"/>
      <c r="J112" s="11">
        <v>207680</v>
      </c>
      <c r="K112" s="12"/>
      <c r="L112" s="13" t="s">
        <v>23</v>
      </c>
      <c r="M112" s="12"/>
    </row>
    <row r="113" spans="1:13" hidden="1" x14ac:dyDescent="0.25">
      <c r="A113" s="9"/>
      <c r="B113" s="9"/>
      <c r="C113" s="9"/>
      <c r="D113" s="36"/>
      <c r="E113" s="36"/>
      <c r="F113" s="11"/>
      <c r="G113" s="9">
        <v>46022</v>
      </c>
      <c r="H113" s="11">
        <v>123031.78</v>
      </c>
      <c r="I113" s="12"/>
      <c r="J113" s="11">
        <v>123031.78</v>
      </c>
      <c r="K113" s="12"/>
      <c r="L113" s="13" t="s">
        <v>23</v>
      </c>
      <c r="M113" s="12"/>
    </row>
    <row r="114" spans="1:13" hidden="1" x14ac:dyDescent="0.25">
      <c r="A114" s="9"/>
      <c r="B114" s="9"/>
      <c r="C114" s="9"/>
      <c r="D114" s="36"/>
      <c r="E114" s="36"/>
      <c r="F114" s="11"/>
      <c r="G114" s="9">
        <v>46022</v>
      </c>
      <c r="H114" s="11">
        <v>68869.73</v>
      </c>
      <c r="I114" s="12"/>
      <c r="J114" s="11">
        <v>68869.73</v>
      </c>
      <c r="K114" s="12"/>
      <c r="L114" s="13" t="s">
        <v>23</v>
      </c>
      <c r="M114" s="12"/>
    </row>
    <row r="115" spans="1:13" hidden="1" x14ac:dyDescent="0.25">
      <c r="A115" s="9"/>
      <c r="B115" s="9"/>
      <c r="C115" s="9"/>
      <c r="D115" s="36"/>
      <c r="E115" s="36"/>
      <c r="F115" s="11"/>
      <c r="G115" s="9">
        <v>46022</v>
      </c>
      <c r="H115" s="11">
        <v>9558</v>
      </c>
      <c r="I115" s="12"/>
      <c r="J115" s="11">
        <v>9558</v>
      </c>
      <c r="K115" s="12"/>
      <c r="L115" s="13" t="s">
        <v>23</v>
      </c>
      <c r="M115" s="12"/>
    </row>
    <row r="116" spans="1:13" hidden="1" x14ac:dyDescent="0.25">
      <c r="A116" s="9"/>
      <c r="B116" s="9"/>
      <c r="C116" s="9"/>
      <c r="D116" s="36"/>
      <c r="E116" s="36"/>
      <c r="F116" s="11"/>
      <c r="G116" s="9">
        <v>46022</v>
      </c>
      <c r="H116" s="11">
        <v>13334</v>
      </c>
      <c r="I116" s="12"/>
      <c r="J116" s="11">
        <v>13334</v>
      </c>
      <c r="K116" s="12"/>
      <c r="L116" s="13" t="s">
        <v>23</v>
      </c>
      <c r="M116" s="12"/>
    </row>
    <row r="117" spans="1:13" hidden="1" x14ac:dyDescent="0.25">
      <c r="A117" s="9"/>
      <c r="B117" s="9"/>
      <c r="C117" s="9"/>
      <c r="D117" s="36"/>
      <c r="E117" s="36"/>
      <c r="F117" s="11"/>
      <c r="G117" s="9">
        <v>46022</v>
      </c>
      <c r="H117" s="11">
        <v>55200.4</v>
      </c>
      <c r="I117" s="12"/>
      <c r="J117" s="11">
        <v>55200.4</v>
      </c>
      <c r="K117" s="12"/>
      <c r="L117" s="13" t="s">
        <v>23</v>
      </c>
      <c r="M117" s="12"/>
    </row>
    <row r="118" spans="1:13" ht="45" hidden="1" customHeight="1" x14ac:dyDescent="0.25">
      <c r="A118" s="9"/>
      <c r="B118" s="9"/>
      <c r="C118" s="9"/>
      <c r="D118" s="36"/>
      <c r="E118" s="36"/>
      <c r="F118" s="11"/>
      <c r="G118" s="9">
        <v>46022</v>
      </c>
      <c r="H118" s="11">
        <v>70800</v>
      </c>
      <c r="I118" s="12"/>
      <c r="J118" s="11">
        <v>70800</v>
      </c>
      <c r="K118" s="12"/>
      <c r="L118" s="13" t="s">
        <v>23</v>
      </c>
      <c r="M118" s="12"/>
    </row>
    <row r="119" spans="1:13" hidden="1" x14ac:dyDescent="0.25">
      <c r="A119" s="9"/>
      <c r="B119" s="9"/>
      <c r="C119" s="9"/>
      <c r="D119" s="36"/>
      <c r="E119" s="36"/>
      <c r="F119" s="11"/>
      <c r="G119" s="9">
        <v>46022</v>
      </c>
      <c r="H119" s="11">
        <v>31860</v>
      </c>
      <c r="I119" s="12"/>
      <c r="J119" s="11">
        <v>31860</v>
      </c>
      <c r="K119" s="12"/>
      <c r="L119" s="13" t="s">
        <v>23</v>
      </c>
      <c r="M119" s="12"/>
    </row>
    <row r="120" spans="1:13" hidden="1" x14ac:dyDescent="0.25">
      <c r="A120" s="9"/>
      <c r="B120" s="9"/>
      <c r="C120" s="9"/>
      <c r="D120" s="36"/>
      <c r="E120" s="36"/>
      <c r="F120" s="11"/>
      <c r="G120" s="9">
        <v>46022</v>
      </c>
      <c r="H120" s="11">
        <v>223610</v>
      </c>
      <c r="I120" s="12"/>
      <c r="J120" s="11">
        <v>223610</v>
      </c>
      <c r="K120" s="12"/>
      <c r="L120" s="13" t="s">
        <v>23</v>
      </c>
      <c r="M120" s="12"/>
    </row>
    <row r="121" spans="1:13" hidden="1" x14ac:dyDescent="0.25">
      <c r="A121" s="9"/>
      <c r="B121" s="9"/>
      <c r="C121" s="9"/>
      <c r="D121" s="36"/>
      <c r="E121" s="36"/>
      <c r="F121" s="11"/>
      <c r="G121" s="9">
        <v>46022</v>
      </c>
      <c r="H121" s="11">
        <v>22715</v>
      </c>
      <c r="I121" s="12"/>
      <c r="J121" s="11">
        <v>22715</v>
      </c>
      <c r="K121" s="12"/>
      <c r="L121" s="13" t="s">
        <v>23</v>
      </c>
      <c r="M121" s="12"/>
    </row>
    <row r="122" spans="1:13" hidden="1" x14ac:dyDescent="0.25">
      <c r="A122" s="9"/>
      <c r="B122" s="9"/>
      <c r="C122" s="9"/>
      <c r="D122" s="36"/>
      <c r="E122" s="36"/>
      <c r="F122" s="11"/>
      <c r="G122" s="9">
        <v>46022</v>
      </c>
      <c r="H122" s="11">
        <v>431281.74</v>
      </c>
      <c r="I122" s="12"/>
      <c r="J122" s="11">
        <v>431281.74</v>
      </c>
      <c r="K122" s="12"/>
      <c r="L122" s="13" t="s">
        <v>23</v>
      </c>
      <c r="M122" s="12"/>
    </row>
    <row r="123" spans="1:13" ht="44.25" hidden="1" customHeight="1" x14ac:dyDescent="0.25">
      <c r="A123" s="9"/>
      <c r="B123" s="9"/>
      <c r="C123" s="9"/>
      <c r="D123" s="36"/>
      <c r="E123" s="36"/>
      <c r="F123" s="11"/>
      <c r="G123" s="9">
        <v>46022</v>
      </c>
      <c r="H123" s="11">
        <v>18195.599999999999</v>
      </c>
      <c r="I123" s="12"/>
      <c r="J123" s="11">
        <v>18195.599999999999</v>
      </c>
      <c r="K123" s="12"/>
      <c r="L123" s="13" t="s">
        <v>23</v>
      </c>
      <c r="M123" s="12"/>
    </row>
    <row r="124" spans="1:13" ht="57.75" hidden="1" customHeight="1" x14ac:dyDescent="0.25">
      <c r="A124" s="9"/>
      <c r="B124" s="9"/>
      <c r="C124" s="9"/>
      <c r="D124" s="36"/>
      <c r="E124" s="36"/>
      <c r="F124" s="11"/>
      <c r="G124" s="9">
        <v>46022</v>
      </c>
      <c r="H124" s="11">
        <v>10620</v>
      </c>
      <c r="I124" s="12"/>
      <c r="J124" s="11">
        <v>10620</v>
      </c>
      <c r="K124" s="12"/>
      <c r="L124" s="13" t="s">
        <v>23</v>
      </c>
      <c r="M124" s="12"/>
    </row>
    <row r="125" spans="1:13" ht="89.25" hidden="1" customHeight="1" x14ac:dyDescent="0.25">
      <c r="A125" s="9"/>
      <c r="B125" s="9"/>
      <c r="C125" s="9"/>
      <c r="D125" s="36"/>
      <c r="E125" s="36"/>
      <c r="F125" s="11"/>
      <c r="G125" s="9">
        <v>46022</v>
      </c>
      <c r="H125" s="11">
        <v>11033</v>
      </c>
      <c r="I125" s="12"/>
      <c r="J125" s="11">
        <v>11033</v>
      </c>
      <c r="K125" s="12"/>
      <c r="L125" s="13" t="s">
        <v>23</v>
      </c>
      <c r="M125" s="12"/>
    </row>
    <row r="126" spans="1:13" hidden="1" x14ac:dyDescent="0.25">
      <c r="A126" s="9"/>
      <c r="B126" s="9"/>
      <c r="C126" s="9"/>
      <c r="D126" s="36"/>
      <c r="E126" s="36"/>
      <c r="F126" s="11"/>
      <c r="G126" s="9">
        <v>46022</v>
      </c>
      <c r="H126" s="11">
        <v>10325</v>
      </c>
      <c r="I126" s="12"/>
      <c r="J126" s="11">
        <v>10325</v>
      </c>
      <c r="K126" s="12"/>
      <c r="L126" s="13" t="s">
        <v>23</v>
      </c>
      <c r="M126" s="12"/>
    </row>
    <row r="127" spans="1:13" hidden="1" x14ac:dyDescent="0.25">
      <c r="A127" s="9"/>
      <c r="B127" s="9"/>
      <c r="C127" s="9"/>
      <c r="D127" s="36"/>
      <c r="E127" s="36"/>
      <c r="F127" s="11"/>
      <c r="G127" s="9">
        <v>46022</v>
      </c>
      <c r="H127" s="11">
        <v>117469</v>
      </c>
      <c r="I127" s="12"/>
      <c r="J127" s="11">
        <v>117469</v>
      </c>
      <c r="K127" s="12"/>
      <c r="L127" s="13" t="s">
        <v>23</v>
      </c>
      <c r="M127" s="12"/>
    </row>
    <row r="128" spans="1:13" hidden="1" x14ac:dyDescent="0.25">
      <c r="A128" s="9"/>
      <c r="B128" s="9"/>
      <c r="C128" s="9"/>
      <c r="D128" s="36"/>
      <c r="E128" s="36"/>
      <c r="F128" s="11"/>
      <c r="G128" s="9"/>
      <c r="H128" s="11"/>
      <c r="I128" s="12"/>
      <c r="J128" s="11"/>
      <c r="K128" s="12"/>
      <c r="L128" s="13"/>
      <c r="M128" s="12"/>
    </row>
    <row r="129" spans="1:13" hidden="1" x14ac:dyDescent="0.25">
      <c r="A129" s="9"/>
      <c r="B129" s="9"/>
      <c r="C129" s="9"/>
      <c r="D129" s="36"/>
      <c r="E129" s="36"/>
      <c r="F129" s="11"/>
      <c r="G129" s="9"/>
      <c r="H129" s="11"/>
      <c r="I129" s="12"/>
      <c r="J129" s="11"/>
      <c r="K129" s="12"/>
      <c r="L129" s="13"/>
      <c r="M129" s="12"/>
    </row>
    <row r="130" spans="1:13" hidden="1" x14ac:dyDescent="0.25">
      <c r="A130" s="9"/>
      <c r="B130" s="9"/>
      <c r="C130" s="9"/>
      <c r="D130" s="36"/>
      <c r="E130" s="36"/>
      <c r="F130" s="11"/>
      <c r="G130" s="9"/>
      <c r="H130" s="11"/>
      <c r="I130" s="12"/>
      <c r="J130" s="11"/>
      <c r="K130" s="12"/>
      <c r="L130" s="13"/>
      <c r="M130" s="12"/>
    </row>
    <row r="131" spans="1:13" hidden="1" x14ac:dyDescent="0.25">
      <c r="A131" s="9"/>
      <c r="B131" s="9"/>
      <c r="C131" s="9"/>
      <c r="D131" s="36"/>
      <c r="E131" s="36"/>
      <c r="F131" s="11"/>
      <c r="G131" s="9"/>
      <c r="H131" s="11"/>
      <c r="I131" s="12"/>
      <c r="J131" s="11"/>
      <c r="K131" s="12"/>
      <c r="L131" s="13"/>
      <c r="M131" s="12"/>
    </row>
    <row r="132" spans="1:13" hidden="1" x14ac:dyDescent="0.25">
      <c r="A132" s="9"/>
      <c r="B132" s="9"/>
      <c r="C132" s="9"/>
      <c r="D132" s="36"/>
      <c r="E132" s="36"/>
      <c r="F132" s="11"/>
      <c r="G132" s="9"/>
      <c r="H132" s="11"/>
      <c r="I132" s="12"/>
      <c r="J132" s="11"/>
      <c r="K132" s="12"/>
      <c r="L132" s="13"/>
      <c r="M132" s="12"/>
    </row>
    <row r="133" spans="1:13" hidden="1" x14ac:dyDescent="0.25">
      <c r="A133" s="9"/>
      <c r="B133" s="9"/>
      <c r="C133" s="9"/>
      <c r="D133" s="36"/>
      <c r="E133" s="36"/>
      <c r="F133" s="11"/>
      <c r="G133" s="9">
        <v>46022</v>
      </c>
      <c r="H133" s="11">
        <v>10620</v>
      </c>
      <c r="I133" s="12"/>
      <c r="J133" s="11">
        <v>10620</v>
      </c>
      <c r="K133" s="12"/>
      <c r="L133" s="13" t="s">
        <v>23</v>
      </c>
      <c r="M133" s="12"/>
    </row>
    <row r="134" spans="1:13" hidden="1" x14ac:dyDescent="0.25">
      <c r="A134" s="9"/>
      <c r="B134" s="9"/>
      <c r="C134" s="9"/>
      <c r="D134" s="36"/>
      <c r="E134" s="36"/>
      <c r="F134" s="11"/>
      <c r="G134" s="9"/>
      <c r="H134" s="11"/>
      <c r="I134" s="12"/>
      <c r="J134" s="11"/>
      <c r="K134" s="12"/>
      <c r="L134" s="13"/>
      <c r="M134" s="12"/>
    </row>
    <row r="135" spans="1:13" hidden="1" x14ac:dyDescent="0.25">
      <c r="A135" s="9"/>
      <c r="B135" s="9"/>
      <c r="C135" s="9"/>
      <c r="D135" s="36"/>
      <c r="E135" s="36"/>
      <c r="F135" s="11"/>
      <c r="G135" s="9"/>
      <c r="H135" s="11"/>
      <c r="I135" s="12"/>
      <c r="J135" s="11"/>
      <c r="K135" s="12"/>
      <c r="L135" s="13"/>
      <c r="M135" s="12"/>
    </row>
    <row r="136" spans="1:13" hidden="1" x14ac:dyDescent="0.25">
      <c r="A136" s="9"/>
      <c r="B136" s="9"/>
      <c r="C136" s="9"/>
      <c r="D136" s="36"/>
      <c r="E136" s="36"/>
      <c r="F136" s="11"/>
      <c r="G136" s="9"/>
      <c r="H136" s="11"/>
      <c r="I136" s="12"/>
      <c r="J136" s="11"/>
      <c r="K136" s="12"/>
      <c r="L136" s="13"/>
      <c r="M136" s="12"/>
    </row>
    <row r="137" spans="1:13" hidden="1" x14ac:dyDescent="0.25">
      <c r="A137" s="9"/>
      <c r="B137" s="9"/>
      <c r="C137" s="9"/>
      <c r="D137" s="36"/>
      <c r="E137" s="36"/>
      <c r="F137" s="11"/>
      <c r="G137" s="9"/>
      <c r="H137" s="11"/>
      <c r="I137" s="12"/>
      <c r="J137" s="11"/>
      <c r="K137" s="12"/>
      <c r="L137" s="13"/>
      <c r="M137" s="12"/>
    </row>
    <row r="138" spans="1:13" hidden="1" x14ac:dyDescent="0.25">
      <c r="A138" s="9"/>
      <c r="B138" s="9"/>
      <c r="C138" s="9"/>
      <c r="D138" s="36"/>
      <c r="E138" s="36"/>
      <c r="F138" s="11"/>
      <c r="G138" s="9"/>
      <c r="H138" s="11"/>
      <c r="I138" s="12"/>
      <c r="J138" s="11"/>
      <c r="K138" s="12"/>
      <c r="L138" s="13"/>
      <c r="M138" s="12"/>
    </row>
    <row r="139" spans="1:13" hidden="1" x14ac:dyDescent="0.25">
      <c r="A139" s="9"/>
      <c r="B139" s="9"/>
      <c r="C139" s="9"/>
      <c r="D139" s="36"/>
      <c r="E139" s="36"/>
      <c r="F139" s="11"/>
      <c r="G139" s="9"/>
      <c r="H139" s="11"/>
      <c r="I139" s="12"/>
      <c r="J139" s="11"/>
      <c r="K139" s="12"/>
      <c r="L139" s="13"/>
      <c r="M139" s="12"/>
    </row>
    <row r="140" spans="1:13" hidden="1" x14ac:dyDescent="0.25">
      <c r="A140" s="9"/>
      <c r="B140" s="9"/>
      <c r="C140" s="9"/>
      <c r="D140" s="36"/>
      <c r="E140" s="36"/>
      <c r="F140" s="11"/>
      <c r="G140" s="9"/>
      <c r="H140" s="11"/>
      <c r="I140" s="12"/>
      <c r="J140" s="11"/>
      <c r="K140" s="12"/>
      <c r="L140" s="13"/>
      <c r="M140" s="12"/>
    </row>
    <row r="141" spans="1:13" hidden="1" x14ac:dyDescent="0.25">
      <c r="A141" s="9"/>
      <c r="B141" s="9"/>
      <c r="C141" s="9"/>
      <c r="D141" s="36"/>
      <c r="E141" s="36"/>
      <c r="F141" s="11"/>
      <c r="G141" s="9"/>
      <c r="H141" s="11"/>
      <c r="I141" s="12"/>
      <c r="J141" s="11"/>
      <c r="K141" s="12"/>
      <c r="L141" s="13"/>
      <c r="M141" s="12"/>
    </row>
    <row r="142" spans="1:13" hidden="1" x14ac:dyDescent="0.25">
      <c r="A142" s="9"/>
      <c r="B142" s="9"/>
      <c r="C142" s="9"/>
      <c r="D142" s="36"/>
      <c r="E142" s="36"/>
      <c r="F142" s="11"/>
      <c r="G142" s="9"/>
      <c r="H142" s="11"/>
      <c r="I142" s="12"/>
      <c r="J142" s="11"/>
      <c r="K142" s="12"/>
      <c r="L142" s="13"/>
      <c r="M142" s="12"/>
    </row>
    <row r="143" spans="1:13" hidden="1" x14ac:dyDescent="0.25">
      <c r="A143" s="9"/>
      <c r="B143" s="9"/>
      <c r="C143" s="9"/>
      <c r="D143" s="36"/>
      <c r="E143" s="36"/>
      <c r="F143" s="11"/>
      <c r="G143" s="9"/>
      <c r="H143" s="11"/>
      <c r="I143" s="12"/>
      <c r="J143" s="11"/>
      <c r="K143" s="12"/>
      <c r="L143" s="13"/>
      <c r="M143" s="12"/>
    </row>
    <row r="144" spans="1:13" hidden="1" x14ac:dyDescent="0.25">
      <c r="A144" s="9"/>
      <c r="B144" s="9"/>
      <c r="C144" s="9"/>
      <c r="D144" s="36"/>
      <c r="E144" s="36"/>
      <c r="F144" s="11"/>
      <c r="G144" s="9"/>
      <c r="H144" s="11"/>
      <c r="I144" s="12"/>
      <c r="J144" s="11"/>
      <c r="K144" s="12"/>
      <c r="L144" s="13"/>
      <c r="M144" s="12"/>
    </row>
    <row r="145" spans="1:13" hidden="1" x14ac:dyDescent="0.25">
      <c r="A145" s="9"/>
      <c r="B145" s="9"/>
      <c r="C145" s="9"/>
      <c r="D145" s="36"/>
      <c r="E145" s="36"/>
      <c r="F145" s="11"/>
      <c r="G145" s="9"/>
      <c r="H145" s="11"/>
      <c r="I145" s="12"/>
      <c r="J145" s="11"/>
      <c r="K145" s="12"/>
      <c r="L145" s="13"/>
      <c r="M145" s="12"/>
    </row>
    <row r="146" spans="1:13" hidden="1" x14ac:dyDescent="0.25">
      <c r="A146" s="9"/>
      <c r="B146" s="9"/>
      <c r="C146" s="9"/>
      <c r="D146" s="36"/>
      <c r="E146" s="36"/>
      <c r="F146" s="11"/>
      <c r="G146" s="9"/>
      <c r="H146" s="11"/>
      <c r="I146" s="12"/>
      <c r="J146" s="11"/>
      <c r="K146" s="12"/>
      <c r="L146" s="13"/>
      <c r="M146" s="12"/>
    </row>
    <row r="147" spans="1:13" hidden="1" x14ac:dyDescent="0.25">
      <c r="A147" s="9"/>
      <c r="B147" s="9"/>
      <c r="C147" s="9"/>
      <c r="D147" s="36"/>
      <c r="E147" s="36"/>
      <c r="F147" s="11"/>
      <c r="G147" s="9"/>
      <c r="H147" s="11"/>
      <c r="I147" s="12"/>
      <c r="J147" s="11"/>
      <c r="K147" s="12"/>
      <c r="L147" s="13"/>
      <c r="M147" s="12"/>
    </row>
    <row r="148" spans="1:13" hidden="1" x14ac:dyDescent="0.25">
      <c r="A148" s="9"/>
      <c r="B148" s="9"/>
      <c r="C148" s="9"/>
      <c r="D148" s="36"/>
      <c r="E148" s="36"/>
      <c r="F148" s="11"/>
      <c r="G148" s="9"/>
      <c r="H148" s="11"/>
      <c r="I148" s="12"/>
      <c r="J148" s="11"/>
      <c r="K148" s="12"/>
      <c r="L148" s="13"/>
      <c r="M148" s="12"/>
    </row>
    <row r="149" spans="1:13" hidden="1" x14ac:dyDescent="0.25">
      <c r="A149" s="9"/>
      <c r="B149" s="9"/>
      <c r="C149" s="9"/>
      <c r="D149" s="36"/>
      <c r="E149" s="36"/>
      <c r="F149" s="11"/>
      <c r="G149" s="9"/>
      <c r="H149" s="11"/>
      <c r="I149" s="12"/>
      <c r="J149" s="11"/>
      <c r="K149" s="12"/>
      <c r="L149" s="13"/>
      <c r="M149" s="12"/>
    </row>
    <row r="150" spans="1:13" hidden="1" x14ac:dyDescent="0.25">
      <c r="A150" s="9"/>
      <c r="B150" s="9"/>
      <c r="C150" s="9"/>
      <c r="D150" s="36"/>
      <c r="E150" s="36"/>
      <c r="F150" s="11"/>
      <c r="G150" s="9"/>
      <c r="H150" s="11"/>
      <c r="I150" s="12"/>
      <c r="J150" s="11"/>
      <c r="K150" s="12"/>
      <c r="L150" s="13"/>
      <c r="M150" s="12"/>
    </row>
    <row r="151" spans="1:13" hidden="1" x14ac:dyDescent="0.25">
      <c r="A151" s="9"/>
      <c r="B151" s="9"/>
      <c r="C151" s="9"/>
      <c r="D151" s="36"/>
      <c r="E151" s="36"/>
      <c r="F151" s="11"/>
      <c r="G151" s="9"/>
      <c r="H151" s="11"/>
      <c r="I151" s="12"/>
      <c r="J151" s="11"/>
      <c r="K151" s="12"/>
      <c r="L151" s="13"/>
      <c r="M151" s="12"/>
    </row>
    <row r="152" spans="1:13" hidden="1" x14ac:dyDescent="0.25">
      <c r="A152" s="9"/>
      <c r="B152" s="9"/>
      <c r="C152" s="9"/>
      <c r="D152" s="36"/>
      <c r="E152" s="36"/>
      <c r="F152" s="11"/>
      <c r="G152" s="9"/>
      <c r="H152" s="11"/>
      <c r="I152" s="12"/>
      <c r="J152" s="11"/>
      <c r="K152" s="12"/>
      <c r="L152" s="13"/>
      <c r="M152" s="12"/>
    </row>
    <row r="153" spans="1:13" hidden="1" x14ac:dyDescent="0.25">
      <c r="A153" s="9"/>
      <c r="B153" s="9"/>
      <c r="C153" s="9"/>
      <c r="D153" s="36"/>
      <c r="E153" s="36"/>
      <c r="F153" s="11"/>
      <c r="G153" s="9"/>
      <c r="H153" s="11"/>
      <c r="I153" s="12"/>
      <c r="J153" s="11"/>
      <c r="K153" s="12"/>
      <c r="L153" s="13"/>
      <c r="M153" s="12"/>
    </row>
    <row r="154" spans="1:13" hidden="1" x14ac:dyDescent="0.25">
      <c r="A154" s="9"/>
      <c r="B154" s="9"/>
      <c r="C154" s="9"/>
      <c r="D154" s="36"/>
      <c r="E154" s="36"/>
      <c r="F154" s="11"/>
      <c r="G154" s="9"/>
      <c r="H154" s="11"/>
      <c r="I154" s="12"/>
      <c r="J154" s="11"/>
      <c r="K154" s="12"/>
      <c r="L154" s="13"/>
      <c r="M154" s="12"/>
    </row>
    <row r="155" spans="1:13" hidden="1" x14ac:dyDescent="0.25">
      <c r="A155" s="9"/>
      <c r="B155" s="9"/>
      <c r="C155" s="9"/>
      <c r="D155" s="36"/>
      <c r="E155" s="36"/>
      <c r="F155" s="11"/>
      <c r="G155" s="9"/>
      <c r="H155" s="11"/>
      <c r="I155" s="12"/>
      <c r="J155" s="11"/>
      <c r="K155" s="12"/>
      <c r="L155" s="13"/>
      <c r="M155" s="12"/>
    </row>
    <row r="156" spans="1:13" hidden="1" x14ac:dyDescent="0.25">
      <c r="A156" s="9"/>
      <c r="B156" s="9"/>
      <c r="C156" s="9"/>
      <c r="D156" s="36"/>
      <c r="E156" s="36"/>
      <c r="F156" s="11"/>
      <c r="G156" s="9"/>
      <c r="H156" s="11"/>
      <c r="I156" s="12"/>
      <c r="J156" s="11"/>
      <c r="K156" s="12"/>
      <c r="L156" s="13"/>
      <c r="M156" s="12"/>
    </row>
    <row r="157" spans="1:13" hidden="1" x14ac:dyDescent="0.25">
      <c r="A157" s="9"/>
      <c r="B157" s="9"/>
      <c r="C157" s="9"/>
      <c r="D157" s="36"/>
      <c r="E157" s="36"/>
      <c r="F157" s="11"/>
      <c r="G157" s="9"/>
      <c r="H157" s="11"/>
      <c r="I157" s="12"/>
      <c r="J157" s="11"/>
      <c r="K157" s="12"/>
      <c r="L157" s="13"/>
      <c r="M157" s="12"/>
    </row>
    <row r="158" spans="1:13" hidden="1" x14ac:dyDescent="0.25">
      <c r="A158" s="9"/>
      <c r="B158" s="9"/>
      <c r="C158" s="9"/>
      <c r="D158" s="36"/>
      <c r="E158" s="36"/>
      <c r="F158" s="11"/>
      <c r="G158" s="9"/>
      <c r="H158" s="11"/>
      <c r="I158" s="12"/>
      <c r="J158" s="11"/>
      <c r="K158" s="12"/>
      <c r="L158" s="13"/>
      <c r="M158" s="12"/>
    </row>
    <row r="159" spans="1:13" hidden="1" x14ac:dyDescent="0.25">
      <c r="A159" s="9"/>
      <c r="B159" s="9"/>
      <c r="C159" s="9"/>
      <c r="D159" s="36"/>
      <c r="E159" s="36"/>
      <c r="F159" s="11"/>
      <c r="G159" s="9"/>
      <c r="H159" s="11"/>
      <c r="I159" s="12"/>
      <c r="J159" s="11"/>
      <c r="K159" s="12"/>
      <c r="L159" s="13"/>
      <c r="M159" s="12"/>
    </row>
    <row r="160" spans="1:13" hidden="1" x14ac:dyDescent="0.25">
      <c r="A160" s="9"/>
      <c r="B160" s="9"/>
      <c r="C160" s="9"/>
      <c r="D160" s="36"/>
      <c r="E160" s="36"/>
      <c r="F160" s="11"/>
      <c r="G160" s="9"/>
      <c r="H160" s="11"/>
      <c r="I160" s="12"/>
      <c r="J160" s="11"/>
      <c r="K160" s="12"/>
      <c r="L160" s="13"/>
      <c r="M160" s="12"/>
    </row>
    <row r="161" spans="1:13" hidden="1" x14ac:dyDescent="0.25">
      <c r="A161" s="9"/>
      <c r="B161" s="9"/>
      <c r="C161" s="9"/>
      <c r="D161" s="36"/>
      <c r="E161" s="36"/>
      <c r="F161" s="11"/>
      <c r="G161" s="9"/>
      <c r="H161" s="11"/>
      <c r="I161" s="12"/>
      <c r="J161" s="11"/>
      <c r="K161" s="12"/>
      <c r="L161" s="13"/>
      <c r="M161" s="12"/>
    </row>
    <row r="162" spans="1:13" hidden="1" x14ac:dyDescent="0.25">
      <c r="A162" s="9"/>
      <c r="B162" s="9"/>
      <c r="C162" s="9"/>
      <c r="D162" s="36"/>
      <c r="E162" s="36"/>
      <c r="F162" s="11"/>
      <c r="G162" s="9"/>
      <c r="H162" s="11"/>
      <c r="I162" s="12"/>
      <c r="J162" s="11"/>
      <c r="K162" s="12"/>
      <c r="L162" s="13"/>
      <c r="M162" s="12"/>
    </row>
    <row r="163" spans="1:13" hidden="1" x14ac:dyDescent="0.25">
      <c r="A163" s="9"/>
      <c r="B163" s="9"/>
      <c r="C163" s="9"/>
      <c r="D163" s="38"/>
      <c r="E163" s="38"/>
      <c r="F163" s="11"/>
      <c r="G163" s="9"/>
      <c r="H163" s="11"/>
      <c r="I163" s="12"/>
      <c r="J163" s="11"/>
      <c r="K163" s="12"/>
      <c r="L163" s="13"/>
      <c r="M163" s="12"/>
    </row>
    <row r="164" spans="1:13" hidden="1" x14ac:dyDescent="0.25">
      <c r="A164" s="9"/>
      <c r="B164" s="9"/>
      <c r="C164" s="9"/>
      <c r="D164" s="36"/>
      <c r="E164" s="36"/>
      <c r="F164" s="11"/>
      <c r="G164" s="9"/>
      <c r="H164" s="11"/>
      <c r="I164" s="12"/>
      <c r="J164" s="11"/>
      <c r="K164" s="12"/>
      <c r="L164" s="13"/>
      <c r="M164" s="12"/>
    </row>
    <row r="165" spans="1:13" hidden="1" x14ac:dyDescent="0.25">
      <c r="A165" s="9"/>
      <c r="B165" s="9"/>
      <c r="C165" s="9"/>
      <c r="D165" s="36"/>
      <c r="E165" s="36"/>
      <c r="F165" s="11"/>
      <c r="G165" s="9"/>
      <c r="H165" s="11"/>
      <c r="I165" s="12"/>
      <c r="J165" s="11"/>
      <c r="K165" s="12"/>
      <c r="L165" s="13"/>
      <c r="M165" s="12"/>
    </row>
    <row r="166" spans="1:13" hidden="1" x14ac:dyDescent="0.25">
      <c r="A166" s="9"/>
      <c r="B166" s="9"/>
      <c r="C166" s="9"/>
      <c r="D166" s="36"/>
      <c r="E166" s="36"/>
      <c r="F166" s="11"/>
      <c r="G166" s="9"/>
      <c r="H166" s="11"/>
      <c r="I166" s="12"/>
      <c r="J166" s="11"/>
      <c r="K166" s="12"/>
      <c r="L166" s="13"/>
      <c r="M166" s="12"/>
    </row>
    <row r="167" spans="1:13" hidden="1" x14ac:dyDescent="0.25">
      <c r="A167" s="9"/>
      <c r="B167" s="9"/>
      <c r="C167" s="9"/>
      <c r="D167" s="36"/>
      <c r="E167" s="36"/>
      <c r="F167" s="11"/>
      <c r="G167" s="9"/>
      <c r="H167" s="11"/>
      <c r="I167" s="12"/>
      <c r="J167" s="11"/>
      <c r="K167" s="12"/>
      <c r="L167" s="13"/>
      <c r="M167" s="12"/>
    </row>
    <row r="168" spans="1:13" hidden="1" x14ac:dyDescent="0.25">
      <c r="A168" s="9"/>
      <c r="B168" s="9"/>
      <c r="C168" s="9"/>
      <c r="D168" s="36"/>
      <c r="E168" s="36"/>
      <c r="F168" s="11"/>
      <c r="G168" s="9"/>
      <c r="H168" s="11"/>
      <c r="I168" s="12"/>
      <c r="J168" s="11"/>
      <c r="K168" s="12"/>
      <c r="L168" s="13"/>
      <c r="M168" s="12"/>
    </row>
    <row r="169" spans="1:13" hidden="1" x14ac:dyDescent="0.25">
      <c r="A169" s="9"/>
      <c r="B169" s="9"/>
      <c r="C169" s="9"/>
      <c r="D169" s="36"/>
      <c r="E169" s="36"/>
      <c r="F169" s="11"/>
      <c r="G169" s="9"/>
      <c r="H169" s="11"/>
      <c r="I169" s="12"/>
      <c r="J169" s="11"/>
      <c r="K169" s="12"/>
      <c r="L169" s="13"/>
      <c r="M169" s="12"/>
    </row>
    <row r="170" spans="1:13" hidden="1" x14ac:dyDescent="0.25">
      <c r="A170" s="9"/>
      <c r="B170" s="9"/>
      <c r="C170" s="9"/>
      <c r="D170" s="36"/>
      <c r="E170" s="36"/>
      <c r="F170" s="11"/>
      <c r="G170" s="9"/>
      <c r="H170" s="11"/>
      <c r="I170" s="12"/>
      <c r="J170" s="11"/>
      <c r="K170" s="12"/>
      <c r="L170" s="13"/>
      <c r="M170" s="12"/>
    </row>
    <row r="171" spans="1:13" hidden="1" x14ac:dyDescent="0.25">
      <c r="A171" s="9"/>
      <c r="B171" s="9"/>
      <c r="C171" s="9"/>
      <c r="D171" s="36"/>
      <c r="E171" s="36"/>
      <c r="F171" s="11"/>
      <c r="G171" s="9"/>
      <c r="H171" s="11"/>
      <c r="I171" s="12"/>
      <c r="J171" s="11"/>
      <c r="K171" s="12"/>
      <c r="L171" s="13"/>
      <c r="M171" s="12"/>
    </row>
    <row r="172" spans="1:13" hidden="1" x14ac:dyDescent="0.25">
      <c r="A172" s="9"/>
      <c r="B172" s="9"/>
      <c r="C172" s="9"/>
      <c r="D172" s="36"/>
      <c r="E172" s="36"/>
      <c r="F172" s="11"/>
      <c r="G172" s="9"/>
      <c r="H172" s="11"/>
      <c r="I172" s="12"/>
      <c r="J172" s="11"/>
      <c r="K172" s="12"/>
      <c r="L172" s="13"/>
      <c r="M172" s="12"/>
    </row>
    <row r="173" spans="1:13" hidden="1" x14ac:dyDescent="0.25">
      <c r="A173" s="9"/>
      <c r="B173" s="9"/>
      <c r="C173" s="9"/>
      <c r="D173" s="36"/>
      <c r="E173" s="36"/>
      <c r="F173" s="11"/>
      <c r="G173" s="9"/>
      <c r="H173" s="11"/>
      <c r="I173" s="12"/>
      <c r="J173" s="11"/>
      <c r="K173" s="12"/>
      <c r="L173" s="13"/>
      <c r="M173" s="12"/>
    </row>
    <row r="174" spans="1:13" hidden="1" x14ac:dyDescent="0.25">
      <c r="A174" s="9"/>
      <c r="B174" s="9"/>
      <c r="C174" s="9"/>
      <c r="D174" s="36"/>
      <c r="E174" s="36"/>
      <c r="F174" s="11"/>
      <c r="G174" s="9"/>
      <c r="H174" s="11"/>
      <c r="I174" s="12"/>
      <c r="J174" s="11"/>
      <c r="K174" s="12"/>
      <c r="L174" s="13"/>
      <c r="M174" s="12"/>
    </row>
    <row r="175" spans="1:13" hidden="1" x14ac:dyDescent="0.25">
      <c r="A175" s="9"/>
      <c r="B175" s="9"/>
      <c r="C175" s="9"/>
      <c r="D175" s="36"/>
      <c r="E175" s="36"/>
      <c r="F175" s="11"/>
      <c r="G175" s="9"/>
      <c r="H175" s="11"/>
      <c r="I175" s="12"/>
      <c r="J175" s="11"/>
      <c r="K175" s="12"/>
      <c r="L175" s="13"/>
      <c r="M175" s="12"/>
    </row>
    <row r="176" spans="1:13" hidden="1" x14ac:dyDescent="0.25">
      <c r="A176" s="9"/>
      <c r="B176" s="9"/>
      <c r="C176" s="9"/>
      <c r="D176" s="36"/>
      <c r="E176" s="36"/>
      <c r="F176" s="11"/>
      <c r="G176" s="9"/>
      <c r="H176" s="11"/>
      <c r="I176" s="12"/>
      <c r="J176" s="11"/>
      <c r="K176" s="12"/>
      <c r="L176" s="13"/>
      <c r="M176" s="12"/>
    </row>
    <row r="177" spans="1:13" hidden="1" x14ac:dyDescent="0.25">
      <c r="A177" s="9"/>
      <c r="B177" s="9"/>
      <c r="C177" s="9"/>
      <c r="D177" s="36"/>
      <c r="E177" s="36"/>
      <c r="F177" s="11"/>
      <c r="G177" s="9"/>
      <c r="H177" s="11"/>
      <c r="I177" s="12"/>
      <c r="J177" s="11"/>
      <c r="K177" s="12"/>
      <c r="L177" s="13"/>
      <c r="M177" s="12"/>
    </row>
    <row r="178" spans="1:13" hidden="1" x14ac:dyDescent="0.25">
      <c r="A178" s="9"/>
      <c r="B178" s="9"/>
      <c r="C178" s="9"/>
      <c r="D178" s="36"/>
      <c r="E178" s="36"/>
      <c r="F178" s="11"/>
      <c r="G178" s="9"/>
      <c r="H178" s="11"/>
      <c r="I178" s="12"/>
      <c r="J178" s="11"/>
      <c r="K178" s="12"/>
      <c r="L178" s="13"/>
      <c r="M178" s="12"/>
    </row>
    <row r="179" spans="1:13" hidden="1" x14ac:dyDescent="0.25">
      <c r="A179" s="9"/>
      <c r="B179" s="9"/>
      <c r="C179" s="9"/>
      <c r="D179" s="36"/>
      <c r="E179" s="36"/>
      <c r="F179" s="11"/>
      <c r="G179" s="9"/>
      <c r="H179" s="11"/>
      <c r="I179" s="12"/>
      <c r="J179" s="11"/>
      <c r="K179" s="12"/>
      <c r="L179" s="13"/>
      <c r="M179" s="12"/>
    </row>
    <row r="180" spans="1:13" hidden="1" x14ac:dyDescent="0.25">
      <c r="A180" s="9"/>
      <c r="B180" s="9"/>
      <c r="C180" s="9"/>
      <c r="D180" s="36"/>
      <c r="E180" s="36"/>
      <c r="F180" s="11"/>
      <c r="G180" s="9"/>
      <c r="H180" s="11"/>
      <c r="I180" s="12"/>
      <c r="J180" s="11"/>
      <c r="K180" s="12"/>
      <c r="L180" s="13"/>
      <c r="M180" s="12"/>
    </row>
    <row r="181" spans="1:13" hidden="1" x14ac:dyDescent="0.25">
      <c r="A181" s="9"/>
      <c r="B181" s="9"/>
      <c r="C181" s="9"/>
      <c r="D181" s="36"/>
      <c r="E181" s="36"/>
      <c r="F181" s="11"/>
      <c r="G181" s="9"/>
      <c r="H181" s="11"/>
      <c r="I181" s="12"/>
      <c r="J181" s="11"/>
      <c r="K181" s="12"/>
      <c r="L181" s="13"/>
      <c r="M181" s="12"/>
    </row>
    <row r="182" spans="1:13" hidden="1" x14ac:dyDescent="0.25">
      <c r="A182" s="9"/>
      <c r="B182" s="9"/>
      <c r="C182" s="9"/>
      <c r="D182" s="36"/>
      <c r="E182" s="36"/>
      <c r="F182" s="11"/>
      <c r="G182" s="9"/>
      <c r="H182" s="11"/>
      <c r="I182" s="12"/>
      <c r="J182" s="11"/>
      <c r="K182" s="12"/>
      <c r="L182" s="13"/>
      <c r="M182" s="12"/>
    </row>
    <row r="183" spans="1:13" hidden="1" x14ac:dyDescent="0.25">
      <c r="A183" s="9"/>
      <c r="B183" s="9"/>
      <c r="C183" s="9"/>
      <c r="D183" s="36"/>
      <c r="E183" s="36"/>
      <c r="F183" s="11"/>
      <c r="G183" s="9"/>
      <c r="H183" s="11"/>
      <c r="I183" s="12"/>
      <c r="J183" s="11"/>
      <c r="K183" s="12"/>
      <c r="L183" s="13"/>
      <c r="M183" s="12"/>
    </row>
    <row r="184" spans="1:13" hidden="1" x14ac:dyDescent="0.25">
      <c r="A184" s="9"/>
      <c r="B184" s="9"/>
      <c r="C184" s="9"/>
      <c r="D184" s="36"/>
      <c r="E184" s="36"/>
      <c r="F184" s="11"/>
      <c r="G184" s="9"/>
      <c r="H184" s="11"/>
      <c r="I184" s="12"/>
      <c r="J184" s="11"/>
      <c r="K184" s="12"/>
      <c r="L184" s="13"/>
      <c r="M184" s="12"/>
    </row>
    <row r="185" spans="1:13" hidden="1" x14ac:dyDescent="0.25">
      <c r="A185" s="9"/>
      <c r="B185" s="9"/>
      <c r="C185" s="9"/>
      <c r="D185" s="36"/>
      <c r="E185" s="36"/>
      <c r="F185" s="11"/>
      <c r="G185" s="9"/>
      <c r="H185" s="11"/>
      <c r="I185" s="12"/>
      <c r="J185" s="11"/>
      <c r="K185" s="12"/>
      <c r="L185" s="13"/>
      <c r="M185" s="12"/>
    </row>
    <row r="186" spans="1:13" hidden="1" x14ac:dyDescent="0.25">
      <c r="A186" s="9"/>
      <c r="B186" s="9"/>
      <c r="C186" s="9"/>
      <c r="D186" s="36"/>
      <c r="E186" s="36"/>
      <c r="F186" s="11"/>
      <c r="G186" s="9"/>
      <c r="H186" s="11"/>
      <c r="I186" s="12"/>
      <c r="J186" s="11"/>
      <c r="K186" s="12"/>
      <c r="L186" s="13"/>
      <c r="M186" s="12"/>
    </row>
    <row r="187" spans="1:13" hidden="1" x14ac:dyDescent="0.25">
      <c r="A187" s="9"/>
      <c r="B187" s="9"/>
      <c r="C187" s="9"/>
      <c r="D187" s="36"/>
      <c r="E187" s="36"/>
      <c r="F187" s="11"/>
      <c r="G187" s="9"/>
      <c r="H187" s="11"/>
      <c r="I187" s="12"/>
      <c r="J187" s="11"/>
      <c r="K187" s="12"/>
      <c r="L187" s="13"/>
      <c r="M187" s="12"/>
    </row>
    <row r="188" spans="1:13" hidden="1" x14ac:dyDescent="0.25">
      <c r="A188" s="9"/>
      <c r="B188" s="9"/>
      <c r="C188" s="9"/>
      <c r="D188" s="36"/>
      <c r="E188" s="36"/>
      <c r="F188" s="11"/>
      <c r="G188" s="9"/>
      <c r="H188" s="11"/>
      <c r="I188" s="12"/>
      <c r="J188" s="11"/>
      <c r="K188" s="12"/>
      <c r="L188" s="13"/>
      <c r="M188" s="12"/>
    </row>
    <row r="189" spans="1:13" hidden="1" x14ac:dyDescent="0.25">
      <c r="A189" s="9"/>
      <c r="B189" s="9"/>
      <c r="C189" s="9"/>
      <c r="D189" s="36"/>
      <c r="E189" s="36"/>
      <c r="F189" s="11"/>
      <c r="G189" s="9"/>
      <c r="H189" s="11"/>
      <c r="I189" s="12"/>
      <c r="J189" s="11"/>
      <c r="K189" s="12"/>
      <c r="L189" s="13"/>
      <c r="M189" s="12"/>
    </row>
    <row r="190" spans="1:13" hidden="1" x14ac:dyDescent="0.25">
      <c r="A190" s="9"/>
      <c r="B190" s="9"/>
      <c r="C190" s="9"/>
      <c r="D190" s="36"/>
      <c r="E190" s="36"/>
      <c r="F190" s="11"/>
      <c r="G190" s="9"/>
      <c r="H190" s="11"/>
      <c r="I190" s="12"/>
      <c r="J190" s="11"/>
      <c r="K190" s="12"/>
      <c r="L190" s="13"/>
      <c r="M190" s="12"/>
    </row>
    <row r="191" spans="1:13" hidden="1" x14ac:dyDescent="0.25">
      <c r="A191" s="9"/>
      <c r="B191" s="9"/>
      <c r="C191" s="9"/>
      <c r="D191" s="36"/>
      <c r="E191" s="36"/>
      <c r="F191" s="11"/>
      <c r="G191" s="9">
        <v>46022</v>
      </c>
      <c r="H191" s="11">
        <v>329044.18</v>
      </c>
      <c r="I191" s="12"/>
      <c r="J191" s="11">
        <v>329044.18</v>
      </c>
      <c r="K191" s="12"/>
      <c r="L191" s="13" t="s">
        <v>23</v>
      </c>
      <c r="M191" s="12"/>
    </row>
    <row r="192" spans="1:13" hidden="1" x14ac:dyDescent="0.25">
      <c r="A192" s="9"/>
      <c r="B192" s="9"/>
      <c r="C192" s="9"/>
      <c r="D192" s="36"/>
      <c r="E192" s="36"/>
      <c r="F192" s="11"/>
      <c r="G192" s="9">
        <v>46022</v>
      </c>
      <c r="H192" s="11">
        <v>515331.21</v>
      </c>
      <c r="I192" s="12"/>
      <c r="J192" s="11">
        <v>515331.21</v>
      </c>
      <c r="K192" s="12"/>
      <c r="L192" s="13" t="s">
        <v>23</v>
      </c>
      <c r="M192" s="12"/>
    </row>
    <row r="193" spans="1:13" hidden="1" x14ac:dyDescent="0.25">
      <c r="A193" s="9"/>
      <c r="B193" s="9"/>
      <c r="C193" s="9"/>
      <c r="D193" s="36"/>
      <c r="E193" s="36"/>
      <c r="F193" s="11"/>
      <c r="G193" s="9">
        <v>46022</v>
      </c>
      <c r="H193" s="11">
        <v>9676</v>
      </c>
      <c r="I193" s="12"/>
      <c r="J193" s="11">
        <v>9676</v>
      </c>
      <c r="K193" s="12"/>
      <c r="L193" s="13" t="s">
        <v>23</v>
      </c>
      <c r="M193" s="12"/>
    </row>
    <row r="194" spans="1:13" hidden="1" x14ac:dyDescent="0.25">
      <c r="A194" s="9"/>
      <c r="B194" s="9"/>
      <c r="C194" s="9"/>
      <c r="D194" s="36"/>
      <c r="E194" s="36"/>
      <c r="F194" s="11"/>
      <c r="G194" s="9">
        <v>46022</v>
      </c>
      <c r="H194" s="11">
        <v>232337.39</v>
      </c>
      <c r="I194" s="12"/>
      <c r="J194" s="11">
        <v>232337.39</v>
      </c>
      <c r="K194" s="12"/>
      <c r="L194" s="13" t="s">
        <v>23</v>
      </c>
      <c r="M194" s="12"/>
    </row>
    <row r="195" spans="1:13" hidden="1" x14ac:dyDescent="0.25">
      <c r="A195" s="9"/>
      <c r="B195" s="9"/>
      <c r="C195" s="9"/>
      <c r="D195" s="36"/>
      <c r="E195" s="36"/>
      <c r="F195" s="11"/>
      <c r="G195" s="9">
        <v>46022</v>
      </c>
      <c r="H195" s="11">
        <v>51750</v>
      </c>
      <c r="I195" s="12"/>
      <c r="J195" s="11">
        <v>51750</v>
      </c>
      <c r="K195" s="12"/>
      <c r="L195" s="13" t="s">
        <v>23</v>
      </c>
      <c r="M195" s="12"/>
    </row>
    <row r="196" spans="1:13" hidden="1" x14ac:dyDescent="0.25">
      <c r="A196" s="9"/>
      <c r="B196" s="9"/>
      <c r="C196" s="9"/>
      <c r="D196" s="36"/>
      <c r="E196" s="36"/>
      <c r="F196" s="11"/>
      <c r="G196" s="9">
        <v>46022</v>
      </c>
      <c r="H196" s="11">
        <v>1899800</v>
      </c>
      <c r="I196" s="12"/>
      <c r="J196" s="11">
        <v>1899800</v>
      </c>
      <c r="K196" s="12"/>
      <c r="L196" s="13" t="s">
        <v>23</v>
      </c>
      <c r="M196" s="12"/>
    </row>
    <row r="197" spans="1:13" hidden="1" x14ac:dyDescent="0.25">
      <c r="A197" s="9"/>
      <c r="B197" s="9"/>
      <c r="C197" s="9"/>
      <c r="D197" s="36"/>
      <c r="E197" s="36"/>
      <c r="F197" s="11"/>
      <c r="G197" s="9">
        <v>46022</v>
      </c>
      <c r="H197" s="11">
        <v>32332</v>
      </c>
      <c r="I197" s="12"/>
      <c r="J197" s="11">
        <v>32332</v>
      </c>
      <c r="K197" s="12"/>
      <c r="L197" s="13" t="s">
        <v>23</v>
      </c>
      <c r="M197" s="12"/>
    </row>
    <row r="198" spans="1:13" hidden="1" x14ac:dyDescent="0.25">
      <c r="A198" s="9"/>
      <c r="B198" s="9"/>
      <c r="C198" s="9"/>
      <c r="D198" s="36"/>
      <c r="E198" s="36"/>
      <c r="F198" s="11"/>
      <c r="G198" s="9">
        <v>46022</v>
      </c>
      <c r="H198" s="11">
        <v>45000</v>
      </c>
      <c r="I198" s="12"/>
      <c r="J198" s="11">
        <v>45000</v>
      </c>
      <c r="K198" s="12"/>
      <c r="L198" s="13" t="s">
        <v>23</v>
      </c>
      <c r="M198" s="12"/>
    </row>
    <row r="199" spans="1:13" hidden="1" x14ac:dyDescent="0.25">
      <c r="A199" s="9"/>
      <c r="B199" s="9"/>
      <c r="C199" s="9"/>
      <c r="D199" s="36"/>
      <c r="E199" s="36"/>
      <c r="F199" s="11"/>
      <c r="G199" s="9">
        <v>46022</v>
      </c>
      <c r="H199" s="11">
        <v>212923.35</v>
      </c>
      <c r="I199" s="12"/>
      <c r="J199" s="11">
        <v>212923.35</v>
      </c>
      <c r="K199" s="12"/>
      <c r="L199" s="13" t="s">
        <v>23</v>
      </c>
      <c r="M199" s="12"/>
    </row>
    <row r="200" spans="1:13" hidden="1" x14ac:dyDescent="0.25">
      <c r="A200" s="9"/>
      <c r="B200" s="9"/>
      <c r="C200" s="9"/>
      <c r="D200" s="36"/>
      <c r="E200" s="36"/>
      <c r="F200" s="11"/>
      <c r="G200" s="9">
        <v>46022</v>
      </c>
      <c r="H200" s="11">
        <v>42952</v>
      </c>
      <c r="I200" s="12"/>
      <c r="J200" s="11">
        <v>42952</v>
      </c>
      <c r="K200" s="12"/>
      <c r="L200" s="13" t="s">
        <v>23</v>
      </c>
      <c r="M200" s="12"/>
    </row>
    <row r="201" spans="1:13" hidden="1" x14ac:dyDescent="0.25">
      <c r="A201" s="9"/>
      <c r="B201" s="9"/>
      <c r="C201" s="9"/>
      <c r="D201" s="36"/>
      <c r="E201" s="36"/>
      <c r="F201" s="11"/>
      <c r="G201" s="9">
        <v>46022</v>
      </c>
      <c r="H201" s="11">
        <v>88500</v>
      </c>
      <c r="I201" s="12"/>
      <c r="J201" s="11">
        <v>88500</v>
      </c>
      <c r="K201" s="12"/>
      <c r="L201" s="13" t="s">
        <v>23</v>
      </c>
      <c r="M201" s="12"/>
    </row>
    <row r="202" spans="1:13" hidden="1" x14ac:dyDescent="0.25">
      <c r="A202" s="9"/>
      <c r="B202" s="9"/>
      <c r="C202" s="9"/>
      <c r="D202" s="36"/>
      <c r="E202" s="36"/>
      <c r="F202" s="11"/>
      <c r="G202" s="9">
        <v>46022</v>
      </c>
      <c r="H202" s="11">
        <v>11689.67</v>
      </c>
      <c r="I202" s="12"/>
      <c r="J202" s="11">
        <v>11689.67</v>
      </c>
      <c r="K202" s="12"/>
      <c r="L202" s="13" t="s">
        <v>23</v>
      </c>
      <c r="M202" s="12"/>
    </row>
    <row r="203" spans="1:13" hidden="1" x14ac:dyDescent="0.25">
      <c r="A203" s="9"/>
      <c r="B203" s="9"/>
      <c r="C203" s="9"/>
      <c r="D203" s="36"/>
      <c r="E203" s="36"/>
      <c r="F203" s="11"/>
      <c r="G203" s="9">
        <v>46022</v>
      </c>
      <c r="H203" s="11">
        <v>33246.5</v>
      </c>
      <c r="I203" s="12"/>
      <c r="J203" s="11">
        <v>33246.5</v>
      </c>
      <c r="K203" s="12"/>
      <c r="L203" s="13" t="s">
        <v>23</v>
      </c>
      <c r="M203" s="12"/>
    </row>
    <row r="204" spans="1:13" hidden="1" x14ac:dyDescent="0.25">
      <c r="A204" s="9"/>
      <c r="B204" s="9"/>
      <c r="C204" s="9"/>
      <c r="D204" s="36"/>
      <c r="E204" s="36"/>
      <c r="F204" s="11"/>
      <c r="G204" s="9">
        <v>46022</v>
      </c>
      <c r="H204" s="11">
        <v>130867.9</v>
      </c>
      <c r="I204" s="12"/>
      <c r="J204" s="11">
        <v>130867.9</v>
      </c>
      <c r="K204" s="12"/>
      <c r="L204" s="13" t="s">
        <v>23</v>
      </c>
      <c r="M204" s="12"/>
    </row>
    <row r="205" spans="1:13" ht="15.75" hidden="1" thickBot="1" x14ac:dyDescent="0.3">
      <c r="A205" s="22"/>
      <c r="B205" s="22"/>
      <c r="C205" s="22"/>
      <c r="D205" s="24"/>
      <c r="E205" s="24"/>
      <c r="F205" s="23"/>
      <c r="G205" s="9">
        <v>46022</v>
      </c>
      <c r="H205" s="11">
        <v>10408.66</v>
      </c>
      <c r="I205" s="12"/>
      <c r="J205" s="11">
        <v>10408.66</v>
      </c>
      <c r="K205" s="12"/>
      <c r="L205" s="13" t="s">
        <v>23</v>
      </c>
      <c r="M205" s="12"/>
    </row>
    <row r="206" spans="1:13" ht="15.75" hidden="1" thickBot="1" x14ac:dyDescent="0.3">
      <c r="A206" s="22"/>
      <c r="B206" s="22"/>
      <c r="C206" s="22"/>
      <c r="D206" s="24"/>
      <c r="E206" s="24"/>
      <c r="F206" s="23"/>
      <c r="G206" s="9">
        <v>46022</v>
      </c>
      <c r="H206" s="11">
        <v>150000</v>
      </c>
      <c r="I206" s="12"/>
      <c r="J206" s="11">
        <v>150000</v>
      </c>
      <c r="K206" s="12"/>
      <c r="L206" s="13" t="s">
        <v>23</v>
      </c>
      <c r="M206" s="12"/>
    </row>
    <row r="207" spans="1:13" ht="15.75" hidden="1" thickBot="1" x14ac:dyDescent="0.3">
      <c r="A207" s="22"/>
      <c r="B207" s="22"/>
      <c r="C207" s="22"/>
      <c r="D207" s="24"/>
      <c r="E207" s="24"/>
      <c r="F207" s="23"/>
      <c r="G207" s="9">
        <v>46022</v>
      </c>
      <c r="H207" s="11">
        <v>22998.2</v>
      </c>
      <c r="I207" s="12"/>
      <c r="J207" s="11">
        <v>22998.2</v>
      </c>
      <c r="K207" s="12"/>
      <c r="L207" s="13" t="s">
        <v>23</v>
      </c>
      <c r="M207" s="12"/>
    </row>
    <row r="208" spans="1:13" ht="15.75" hidden="1" thickBot="1" x14ac:dyDescent="0.3">
      <c r="A208" s="22"/>
      <c r="B208" s="22"/>
      <c r="C208" s="22"/>
      <c r="D208" s="24"/>
      <c r="E208" s="24"/>
      <c r="F208" s="23"/>
      <c r="G208" s="9">
        <v>46022</v>
      </c>
      <c r="H208" s="11">
        <v>195679.52</v>
      </c>
      <c r="I208" s="12"/>
      <c r="J208" s="11">
        <v>195679.52</v>
      </c>
      <c r="K208" s="12"/>
      <c r="L208" s="13" t="s">
        <v>23</v>
      </c>
      <c r="M208" s="12"/>
    </row>
    <row r="209" spans="1:13" ht="15.75" hidden="1" thickBot="1" x14ac:dyDescent="0.3">
      <c r="A209" s="22"/>
      <c r="B209" s="22"/>
      <c r="C209" s="22"/>
      <c r="D209" s="24"/>
      <c r="E209" s="24"/>
      <c r="F209" s="23"/>
      <c r="G209" s="9">
        <v>46022</v>
      </c>
      <c r="H209" s="11">
        <v>118000</v>
      </c>
      <c r="I209" s="12"/>
      <c r="J209" s="11">
        <v>118000</v>
      </c>
      <c r="K209" s="12"/>
      <c r="L209" s="13" t="s">
        <v>23</v>
      </c>
      <c r="M209" s="12"/>
    </row>
    <row r="210" spans="1:13" ht="15.75" hidden="1" thickBot="1" x14ac:dyDescent="0.3">
      <c r="A210" s="22"/>
      <c r="B210" s="22"/>
      <c r="C210" s="22"/>
      <c r="D210" s="24"/>
      <c r="E210" s="24"/>
      <c r="F210" s="23"/>
      <c r="G210" s="9">
        <v>46022</v>
      </c>
      <c r="H210" s="11">
        <v>9773.7000000000007</v>
      </c>
      <c r="I210" s="12"/>
      <c r="J210" s="11">
        <v>9773.7000000000007</v>
      </c>
      <c r="K210" s="12"/>
      <c r="L210" s="13" t="s">
        <v>23</v>
      </c>
      <c r="M210" s="12"/>
    </row>
    <row r="211" spans="1:13" ht="15.75" hidden="1" thickBot="1" x14ac:dyDescent="0.3">
      <c r="A211" s="22"/>
      <c r="B211" s="22"/>
      <c r="C211" s="22"/>
      <c r="D211" s="24"/>
      <c r="E211" s="24"/>
      <c r="F211" s="23"/>
      <c r="G211" s="9">
        <v>46022</v>
      </c>
      <c r="H211" s="11">
        <v>125000</v>
      </c>
      <c r="I211" s="12"/>
      <c r="J211" s="11">
        <v>125000</v>
      </c>
      <c r="K211" s="12"/>
      <c r="L211" s="13" t="s">
        <v>26</v>
      </c>
      <c r="M211" s="12"/>
    </row>
    <row r="212" spans="1:13" ht="15.75" hidden="1" thickBot="1" x14ac:dyDescent="0.3">
      <c r="A212" s="22"/>
      <c r="B212" s="22"/>
      <c r="C212" s="22"/>
      <c r="D212" s="24"/>
      <c r="E212" s="24"/>
      <c r="F212" s="23"/>
      <c r="G212" s="9">
        <v>46022</v>
      </c>
      <c r="H212" s="11">
        <v>2918222.22</v>
      </c>
      <c r="I212" s="12"/>
      <c r="J212" s="11">
        <v>2918222.22</v>
      </c>
      <c r="K212" s="12"/>
      <c r="L212" s="13" t="s">
        <v>26</v>
      </c>
      <c r="M212" s="12"/>
    </row>
    <row r="213" spans="1:13" ht="15.75" hidden="1" customHeight="1" thickBot="1" x14ac:dyDescent="0.3">
      <c r="A213" s="22"/>
      <c r="B213" s="22"/>
      <c r="C213" s="22"/>
      <c r="D213" s="24"/>
      <c r="E213" s="24"/>
      <c r="F213" s="23"/>
      <c r="G213" s="9">
        <v>46022</v>
      </c>
      <c r="H213" s="11">
        <v>33181.5</v>
      </c>
      <c r="I213" s="12"/>
      <c r="J213" s="11">
        <v>33181.5</v>
      </c>
      <c r="K213" s="12"/>
      <c r="L213" s="13" t="s">
        <v>26</v>
      </c>
      <c r="M213" s="12"/>
    </row>
    <row r="214" spans="1:13" ht="15.75" hidden="1" thickBot="1" x14ac:dyDescent="0.3">
      <c r="A214" s="22"/>
      <c r="B214" s="22"/>
      <c r="C214" s="22"/>
      <c r="D214" s="24"/>
      <c r="E214" s="24"/>
      <c r="F214" s="23"/>
      <c r="G214" s="9">
        <v>46022</v>
      </c>
      <c r="H214" s="11">
        <v>53837.5</v>
      </c>
      <c r="I214" s="12"/>
      <c r="J214" s="11">
        <v>53837.5</v>
      </c>
      <c r="K214" s="12"/>
      <c r="L214" s="13" t="s">
        <v>23</v>
      </c>
      <c r="M214" s="12"/>
    </row>
    <row r="215" spans="1:13" ht="15.75" hidden="1" thickBot="1" x14ac:dyDescent="0.3">
      <c r="A215" s="22"/>
      <c r="B215" s="22"/>
      <c r="C215" s="22"/>
      <c r="D215" s="24"/>
      <c r="E215" s="24"/>
      <c r="F215" s="23"/>
      <c r="G215" s="9">
        <v>46022</v>
      </c>
      <c r="H215" s="11">
        <v>13068.5</v>
      </c>
      <c r="I215" s="12"/>
      <c r="J215" s="11">
        <v>13068.5</v>
      </c>
      <c r="K215" s="12"/>
      <c r="L215" s="13" t="s">
        <v>23</v>
      </c>
      <c r="M215" s="12"/>
    </row>
    <row r="216" spans="1:13" ht="11.25" hidden="1" customHeight="1" thickBot="1" x14ac:dyDescent="0.3">
      <c r="A216" s="22"/>
      <c r="B216" s="22"/>
      <c r="C216" s="22"/>
      <c r="D216" s="24"/>
      <c r="E216" s="24"/>
      <c r="F216" s="23"/>
      <c r="G216" s="9">
        <v>46005</v>
      </c>
      <c r="H216" s="11">
        <v>11800</v>
      </c>
      <c r="I216" s="12"/>
      <c r="J216" s="11">
        <v>11800</v>
      </c>
      <c r="K216" s="12"/>
      <c r="L216" s="13" t="s">
        <v>23</v>
      </c>
      <c r="M216" s="12"/>
    </row>
    <row r="217" spans="1:13" hidden="1" x14ac:dyDescent="0.25">
      <c r="A217" s="9"/>
      <c r="B217" s="9"/>
      <c r="C217" s="9"/>
      <c r="D217" s="20"/>
      <c r="E217" s="20"/>
      <c r="F217" s="11"/>
      <c r="G217" s="9"/>
      <c r="H217" s="11"/>
      <c r="I217" s="12"/>
      <c r="J217" s="11"/>
      <c r="K217" s="12"/>
      <c r="L217" s="13"/>
      <c r="M217" s="12"/>
    </row>
    <row r="218" spans="1:13" ht="15.75" hidden="1" thickBot="1" x14ac:dyDescent="0.3">
      <c r="A218" s="9"/>
      <c r="B218" s="9"/>
      <c r="C218" s="9"/>
      <c r="D218" s="20"/>
      <c r="E218" s="20"/>
      <c r="F218" s="11"/>
      <c r="H218" s="15">
        <f>SUM(H15:H217)</f>
        <v>20674833.899999999</v>
      </c>
      <c r="J218" s="15">
        <f>SUM(J15:J217)</f>
        <v>20674833.899999999</v>
      </c>
    </row>
    <row r="219" spans="1:13" hidden="1" x14ac:dyDescent="0.25">
      <c r="A219" s="9"/>
      <c r="B219" s="9"/>
      <c r="C219" s="9"/>
      <c r="D219" s="20"/>
      <c r="E219" s="20"/>
      <c r="F219" s="11"/>
    </row>
    <row r="220" spans="1:13" hidden="1" x14ac:dyDescent="0.25">
      <c r="A220" s="9"/>
      <c r="B220" s="9"/>
      <c r="C220" s="9"/>
      <c r="D220" s="20"/>
      <c r="E220" s="20"/>
      <c r="F220" s="11"/>
    </row>
    <row r="221" spans="1:13" hidden="1" x14ac:dyDescent="0.25">
      <c r="A221" s="9"/>
      <c r="B221" s="9"/>
      <c r="C221" s="9"/>
      <c r="D221" s="20"/>
      <c r="E221" s="20"/>
      <c r="F221" s="11"/>
    </row>
    <row r="222" spans="1:13" hidden="1" x14ac:dyDescent="0.25">
      <c r="A222" s="9"/>
      <c r="B222" s="9"/>
      <c r="C222" s="9"/>
      <c r="D222" s="20"/>
      <c r="E222" s="20"/>
      <c r="F222" s="11"/>
    </row>
    <row r="223" spans="1:13" hidden="1" x14ac:dyDescent="0.25">
      <c r="A223" s="9"/>
      <c r="B223" s="9"/>
      <c r="C223" s="9"/>
      <c r="D223" s="20"/>
      <c r="E223" s="20"/>
      <c r="F223" s="11"/>
    </row>
    <row r="224" spans="1:13" hidden="1" x14ac:dyDescent="0.25">
      <c r="A224" s="9"/>
      <c r="B224" s="9"/>
      <c r="C224" s="9"/>
      <c r="D224" s="20"/>
      <c r="E224" s="20"/>
      <c r="F224" s="11"/>
    </row>
    <row r="225" spans="1:6" hidden="1" x14ac:dyDescent="0.25">
      <c r="A225" s="9"/>
      <c r="B225" s="9"/>
      <c r="C225" s="9"/>
      <c r="D225" s="20"/>
      <c r="E225" s="20"/>
      <c r="F225" s="11"/>
    </row>
    <row r="226" spans="1:6" hidden="1" x14ac:dyDescent="0.25">
      <c r="A226" s="9"/>
      <c r="B226" s="9"/>
      <c r="C226" s="9"/>
      <c r="D226" s="20"/>
      <c r="E226" s="20"/>
      <c r="F226" s="11"/>
    </row>
    <row r="227" spans="1:6" hidden="1" x14ac:dyDescent="0.25">
      <c r="A227" s="9"/>
      <c r="B227" s="9"/>
      <c r="C227" s="9"/>
      <c r="D227" s="20"/>
      <c r="E227" s="20"/>
      <c r="F227" s="11"/>
    </row>
    <row r="228" spans="1:6" hidden="1" x14ac:dyDescent="0.25">
      <c r="A228" s="9"/>
      <c r="B228" s="9"/>
      <c r="C228" s="9"/>
      <c r="D228" s="20"/>
      <c r="E228" s="20"/>
      <c r="F228" s="11"/>
    </row>
    <row r="229" spans="1:6" hidden="1" x14ac:dyDescent="0.25">
      <c r="A229" s="9"/>
      <c r="B229" s="9"/>
      <c r="C229" s="9"/>
      <c r="D229" s="20"/>
      <c r="E229" s="20"/>
      <c r="F229" s="11"/>
    </row>
    <row r="230" spans="1:6" hidden="1" x14ac:dyDescent="0.25">
      <c r="A230" s="9"/>
      <c r="B230" s="9"/>
      <c r="C230" s="9"/>
      <c r="D230" s="20"/>
      <c r="E230" s="20"/>
      <c r="F230" s="11"/>
    </row>
    <row r="231" spans="1:6" hidden="1" x14ac:dyDescent="0.25">
      <c r="A231" s="9"/>
      <c r="B231" s="9"/>
      <c r="C231" s="9"/>
      <c r="D231" s="20"/>
      <c r="E231" s="20"/>
      <c r="F231" s="11"/>
    </row>
    <row r="232" spans="1:6" hidden="1" x14ac:dyDescent="0.25">
      <c r="A232" s="9"/>
      <c r="B232" s="9"/>
      <c r="C232" s="9"/>
      <c r="D232" s="20"/>
      <c r="E232" s="20"/>
      <c r="F232" s="11"/>
    </row>
    <row r="233" spans="1:6" hidden="1" x14ac:dyDescent="0.25">
      <c r="A233" s="9"/>
      <c r="B233" s="9"/>
      <c r="C233" s="9"/>
      <c r="D233" s="20"/>
      <c r="E233" s="20"/>
      <c r="F233" s="11"/>
    </row>
    <row r="234" spans="1:6" hidden="1" x14ac:dyDescent="0.25">
      <c r="A234" s="9"/>
      <c r="B234" s="9"/>
      <c r="C234" s="9"/>
      <c r="D234" s="20"/>
      <c r="E234" s="20"/>
      <c r="F234" s="11"/>
    </row>
    <row r="235" spans="1:6" hidden="1" x14ac:dyDescent="0.25">
      <c r="A235" s="9"/>
      <c r="B235" s="9"/>
      <c r="C235" s="9"/>
      <c r="D235" s="20"/>
      <c r="E235" s="20"/>
      <c r="F235" s="11"/>
    </row>
    <row r="236" spans="1:6" hidden="1" x14ac:dyDescent="0.25">
      <c r="A236" s="9"/>
      <c r="B236" s="9"/>
      <c r="C236" s="9"/>
      <c r="D236" s="20"/>
      <c r="E236" s="20"/>
      <c r="F236" s="11"/>
    </row>
    <row r="237" spans="1:6" hidden="1" x14ac:dyDescent="0.25">
      <c r="A237" s="9"/>
      <c r="B237" s="9"/>
      <c r="C237" s="9"/>
      <c r="D237" s="20"/>
      <c r="E237" s="20"/>
      <c r="F237" s="11"/>
    </row>
    <row r="238" spans="1:6" hidden="1" x14ac:dyDescent="0.25">
      <c r="A238" s="9"/>
      <c r="B238" s="9"/>
      <c r="C238" s="9"/>
      <c r="D238" s="20"/>
      <c r="E238" s="20"/>
      <c r="F238" s="11"/>
    </row>
    <row r="239" spans="1:6" hidden="1" x14ac:dyDescent="0.25">
      <c r="A239" s="9"/>
      <c r="B239" s="9"/>
      <c r="C239" s="9"/>
      <c r="D239" s="20"/>
      <c r="E239" s="20"/>
      <c r="F239" s="11"/>
    </row>
    <row r="240" spans="1:6" hidden="1" x14ac:dyDescent="0.25">
      <c r="A240" s="9"/>
      <c r="B240" s="9"/>
      <c r="C240" s="9"/>
      <c r="D240" s="20"/>
      <c r="E240" s="20"/>
      <c r="F240" s="11"/>
    </row>
    <row r="241" spans="1:6" hidden="1" x14ac:dyDescent="0.25">
      <c r="A241" s="9"/>
      <c r="B241" s="9"/>
      <c r="C241" s="9"/>
      <c r="D241" s="20"/>
      <c r="E241" s="20"/>
      <c r="F241" s="11"/>
    </row>
    <row r="242" spans="1:6" hidden="1" x14ac:dyDescent="0.25">
      <c r="A242" s="9"/>
      <c r="B242" s="9"/>
      <c r="C242" s="9"/>
      <c r="D242" s="20"/>
      <c r="E242" s="20"/>
      <c r="F242" s="11"/>
    </row>
    <row r="243" spans="1:6" hidden="1" x14ac:dyDescent="0.25">
      <c r="A243" s="9"/>
      <c r="B243" s="9"/>
      <c r="C243" s="9"/>
      <c r="D243" s="20"/>
      <c r="E243" s="20"/>
      <c r="F243" s="11"/>
    </row>
    <row r="244" spans="1:6" hidden="1" x14ac:dyDescent="0.25">
      <c r="A244" s="9"/>
      <c r="B244" s="9"/>
      <c r="C244" s="9"/>
      <c r="D244" s="20"/>
      <c r="E244" s="20"/>
      <c r="F244" s="11"/>
    </row>
    <row r="245" spans="1:6" hidden="1" x14ac:dyDescent="0.25">
      <c r="A245" s="9"/>
      <c r="B245" s="9"/>
      <c r="C245" s="9"/>
      <c r="D245" s="20"/>
      <c r="E245" s="20"/>
      <c r="F245" s="11"/>
    </row>
    <row r="246" spans="1:6" hidden="1" x14ac:dyDescent="0.25">
      <c r="A246" s="9"/>
      <c r="B246" s="9"/>
      <c r="C246" s="9"/>
      <c r="D246" s="20"/>
      <c r="E246" s="20"/>
      <c r="F246" s="11"/>
    </row>
    <row r="247" spans="1:6" hidden="1" x14ac:dyDescent="0.25">
      <c r="A247" s="9"/>
      <c r="B247" s="9"/>
      <c r="C247" s="9"/>
      <c r="D247" s="20"/>
      <c r="E247" s="20"/>
      <c r="F247" s="11"/>
    </row>
    <row r="248" spans="1:6" hidden="1" x14ac:dyDescent="0.25">
      <c r="A248" s="9"/>
      <c r="B248" s="9"/>
      <c r="C248" s="9"/>
      <c r="D248" s="20"/>
      <c r="E248" s="20"/>
      <c r="F248" s="11"/>
    </row>
    <row r="249" spans="1:6" hidden="1" x14ac:dyDescent="0.25">
      <c r="A249" s="9"/>
      <c r="B249" s="9"/>
      <c r="C249" s="9"/>
      <c r="D249" s="20"/>
      <c r="E249" s="20"/>
      <c r="F249" s="11"/>
    </row>
    <row r="250" spans="1:6" hidden="1" x14ac:dyDescent="0.25">
      <c r="A250" s="9"/>
      <c r="B250" s="9"/>
      <c r="C250" s="9"/>
      <c r="D250" s="20"/>
      <c r="E250" s="20"/>
      <c r="F250" s="11"/>
    </row>
    <row r="251" spans="1:6" hidden="1" x14ac:dyDescent="0.25">
      <c r="A251" s="9"/>
      <c r="B251" s="9"/>
      <c r="C251" s="9"/>
      <c r="D251" s="20"/>
      <c r="E251" s="20"/>
      <c r="F251" s="11"/>
    </row>
    <row r="252" spans="1:6" hidden="1" x14ac:dyDescent="0.25">
      <c r="A252" s="9"/>
      <c r="B252" s="9"/>
      <c r="C252" s="9"/>
      <c r="D252" s="20"/>
      <c r="E252" s="20"/>
      <c r="F252" s="11"/>
    </row>
    <row r="253" spans="1:6" hidden="1" x14ac:dyDescent="0.25">
      <c r="A253" s="9"/>
      <c r="B253" s="9"/>
      <c r="C253" s="9"/>
      <c r="D253" s="20"/>
      <c r="E253" s="20"/>
      <c r="F253" s="11"/>
    </row>
    <row r="254" spans="1:6" hidden="1" x14ac:dyDescent="0.25">
      <c r="A254" s="9"/>
      <c r="B254" s="9"/>
      <c r="C254" s="9"/>
      <c r="D254" s="20"/>
      <c r="E254" s="20"/>
      <c r="F254" s="11"/>
    </row>
    <row r="255" spans="1:6" hidden="1" x14ac:dyDescent="0.25">
      <c r="A255" s="9"/>
      <c r="B255" s="9"/>
      <c r="C255" s="9"/>
      <c r="D255" s="20"/>
      <c r="E255" s="20"/>
      <c r="F255" s="11"/>
    </row>
    <row r="256" spans="1:6" hidden="1" x14ac:dyDescent="0.25">
      <c r="A256" s="9"/>
      <c r="B256" s="9"/>
      <c r="C256" s="9"/>
      <c r="D256" s="20"/>
      <c r="E256" s="20"/>
      <c r="F256" s="11"/>
    </row>
    <row r="257" spans="1:6" ht="3" hidden="1" customHeight="1" thickBot="1" x14ac:dyDescent="0.3">
      <c r="A257" s="9"/>
      <c r="B257" s="9"/>
      <c r="C257" s="9"/>
      <c r="D257" s="20"/>
      <c r="E257" s="20"/>
      <c r="F257" s="11"/>
    </row>
    <row r="258" spans="1:6" ht="15.75" hidden="1" thickBot="1" x14ac:dyDescent="0.3">
      <c r="A258" s="9"/>
      <c r="B258" s="9"/>
      <c r="C258" s="9"/>
      <c r="D258" s="20"/>
      <c r="E258" s="20"/>
      <c r="F258" s="11"/>
    </row>
    <row r="259" spans="1:6" ht="15.75" hidden="1" thickBot="1" x14ac:dyDescent="0.3">
      <c r="A259" s="9"/>
      <c r="B259" s="9"/>
      <c r="C259" s="9"/>
      <c r="D259" s="20"/>
      <c r="E259" s="20"/>
      <c r="F259" s="11"/>
    </row>
    <row r="260" spans="1:6" ht="15.75" hidden="1" thickBot="1" x14ac:dyDescent="0.3">
      <c r="A260" s="9"/>
      <c r="B260" s="9"/>
      <c r="C260" s="9"/>
      <c r="D260" s="20"/>
      <c r="E260" s="20"/>
      <c r="F260" s="11"/>
    </row>
    <row r="261" spans="1:6" ht="15.75" hidden="1" thickBot="1" x14ac:dyDescent="0.3">
      <c r="A261" s="9"/>
      <c r="B261" s="9"/>
      <c r="C261" s="9"/>
      <c r="D261" s="20"/>
      <c r="E261" s="20"/>
      <c r="F261" s="11"/>
    </row>
    <row r="262" spans="1:6" ht="15.75" hidden="1" thickBot="1" x14ac:dyDescent="0.3">
      <c r="A262" s="9"/>
      <c r="B262" s="9"/>
      <c r="C262" s="9"/>
      <c r="D262" s="20"/>
      <c r="E262" s="20"/>
      <c r="F262" s="11"/>
    </row>
    <row r="263" spans="1:6" ht="15.75" hidden="1" thickBot="1" x14ac:dyDescent="0.3">
      <c r="A263" s="9"/>
      <c r="B263" s="9"/>
      <c r="C263" s="9"/>
      <c r="D263" s="20"/>
      <c r="E263" s="20"/>
      <c r="F263" s="11"/>
    </row>
    <row r="264" spans="1:6" ht="15.75" hidden="1" thickBot="1" x14ac:dyDescent="0.3">
      <c r="A264" s="9"/>
      <c r="B264" s="9"/>
      <c r="C264" s="9"/>
      <c r="D264" s="20"/>
      <c r="E264" s="20"/>
      <c r="F264" s="11"/>
    </row>
    <row r="265" spans="1:6" ht="15.75" hidden="1" thickBot="1" x14ac:dyDescent="0.3">
      <c r="A265" s="9"/>
      <c r="B265" s="9"/>
      <c r="C265" s="9"/>
      <c r="D265" s="20"/>
      <c r="E265" s="20"/>
      <c r="F265" s="11"/>
    </row>
    <row r="266" spans="1:6" ht="15.75" hidden="1" thickBot="1" x14ac:dyDescent="0.3">
      <c r="A266" s="9"/>
      <c r="B266" s="9"/>
      <c r="C266" s="9"/>
      <c r="D266" s="20"/>
      <c r="E266" s="20"/>
      <c r="F266" s="11"/>
    </row>
    <row r="267" spans="1:6" ht="15.75" hidden="1" thickBot="1" x14ac:dyDescent="0.3">
      <c r="A267" s="9"/>
      <c r="B267" s="9"/>
      <c r="C267" s="9"/>
      <c r="D267" s="20"/>
      <c r="E267" s="20"/>
      <c r="F267" s="11"/>
    </row>
    <row r="268" spans="1:6" ht="15.75" hidden="1" thickBot="1" x14ac:dyDescent="0.3">
      <c r="A268" s="9"/>
      <c r="B268" s="9"/>
      <c r="C268" s="9"/>
      <c r="D268" s="20"/>
      <c r="E268" s="20"/>
      <c r="F268" s="11"/>
    </row>
    <row r="269" spans="1:6" ht="15.75" hidden="1" thickBot="1" x14ac:dyDescent="0.3">
      <c r="A269" s="9"/>
      <c r="B269" s="9"/>
      <c r="C269" s="9"/>
      <c r="D269" s="20"/>
      <c r="E269" s="20"/>
      <c r="F269" s="11"/>
    </row>
    <row r="270" spans="1:6" ht="15.75" hidden="1" thickBot="1" x14ac:dyDescent="0.3">
      <c r="A270" s="9"/>
      <c r="B270" s="9"/>
      <c r="C270" s="9"/>
      <c r="D270" s="20"/>
      <c r="E270" s="20"/>
      <c r="F270" s="11"/>
    </row>
    <row r="271" spans="1:6" ht="15.75" hidden="1" thickBot="1" x14ac:dyDescent="0.3">
      <c r="A271" s="9"/>
      <c r="B271" s="9"/>
      <c r="C271" s="9"/>
      <c r="D271" s="20"/>
      <c r="E271" s="20"/>
      <c r="F271" s="11"/>
    </row>
    <row r="272" spans="1:6" ht="15.75" hidden="1" thickBot="1" x14ac:dyDescent="0.3">
      <c r="A272" s="9"/>
      <c r="B272" s="9"/>
      <c r="C272" s="9"/>
      <c r="D272" s="20"/>
      <c r="E272" s="20"/>
      <c r="F272" s="11"/>
    </row>
    <row r="273" spans="1:6" ht="15.75" hidden="1" thickBot="1" x14ac:dyDescent="0.3">
      <c r="A273" s="9"/>
      <c r="B273" s="9"/>
      <c r="C273" s="9"/>
      <c r="D273" s="20"/>
      <c r="E273" s="20"/>
      <c r="F273" s="11"/>
    </row>
    <row r="274" spans="1:6" ht="15.75" hidden="1" thickBot="1" x14ac:dyDescent="0.3">
      <c r="A274" s="9"/>
      <c r="B274" s="9"/>
      <c r="C274" s="9"/>
      <c r="D274" s="20"/>
      <c r="E274" s="20"/>
      <c r="F274" s="11"/>
    </row>
    <row r="275" spans="1:6" ht="15.75" hidden="1" thickBot="1" x14ac:dyDescent="0.3">
      <c r="A275" s="9"/>
      <c r="B275" s="9"/>
      <c r="C275" s="9"/>
      <c r="D275" s="20"/>
      <c r="E275" s="20"/>
      <c r="F275" s="11"/>
    </row>
    <row r="276" spans="1:6" ht="15.75" hidden="1" thickBot="1" x14ac:dyDescent="0.3">
      <c r="A276" s="9"/>
      <c r="B276" s="9"/>
      <c r="C276" s="9"/>
      <c r="D276" s="20"/>
      <c r="E276" s="20"/>
      <c r="F276" s="11"/>
    </row>
    <row r="277" spans="1:6" ht="15.75" hidden="1" thickBot="1" x14ac:dyDescent="0.3">
      <c r="A277" s="9"/>
      <c r="B277" s="9"/>
      <c r="C277" s="9"/>
      <c r="D277" s="20"/>
      <c r="E277" s="20"/>
      <c r="F277" s="11"/>
    </row>
    <row r="278" spans="1:6" ht="15.75" hidden="1" thickBot="1" x14ac:dyDescent="0.3">
      <c r="A278" s="9"/>
      <c r="B278" s="9"/>
      <c r="C278" s="9"/>
      <c r="D278" s="20"/>
      <c r="E278" s="20"/>
      <c r="F278" s="11"/>
    </row>
    <row r="279" spans="1:6" ht="15.75" hidden="1" thickBot="1" x14ac:dyDescent="0.3">
      <c r="A279" s="9"/>
      <c r="B279" s="9"/>
      <c r="C279" s="9"/>
      <c r="D279" s="20"/>
      <c r="E279" s="20"/>
      <c r="F279" s="11"/>
    </row>
    <row r="280" spans="1:6" ht="15.75" hidden="1" thickBot="1" x14ac:dyDescent="0.3">
      <c r="A280" s="9"/>
      <c r="B280" s="9"/>
      <c r="C280" s="9"/>
      <c r="D280" s="20"/>
      <c r="E280" s="20"/>
      <c r="F280" s="11"/>
    </row>
    <row r="281" spans="1:6" ht="15.75" hidden="1" thickBot="1" x14ac:dyDescent="0.3">
      <c r="A281" s="9"/>
      <c r="B281" s="9"/>
      <c r="C281" s="9"/>
      <c r="D281" s="20"/>
      <c r="E281" s="20"/>
      <c r="F281" s="11"/>
    </row>
    <row r="282" spans="1:6" ht="15.75" hidden="1" thickBot="1" x14ac:dyDescent="0.3">
      <c r="A282" s="9"/>
      <c r="B282" s="9"/>
      <c r="C282" s="9"/>
      <c r="D282" s="20"/>
      <c r="E282" s="20"/>
      <c r="F282" s="11"/>
    </row>
    <row r="283" spans="1:6" ht="15.75" hidden="1" thickBot="1" x14ac:dyDescent="0.3">
      <c r="A283" s="9"/>
      <c r="B283" s="9"/>
      <c r="C283" s="9"/>
      <c r="D283" s="20"/>
      <c r="E283" s="20"/>
      <c r="F283" s="11"/>
    </row>
    <row r="284" spans="1:6" ht="15.75" hidden="1" thickBot="1" x14ac:dyDescent="0.3">
      <c r="A284" s="9"/>
      <c r="B284" s="9"/>
      <c r="C284" s="9"/>
      <c r="D284" s="20"/>
      <c r="E284" s="20"/>
      <c r="F284" s="11"/>
    </row>
    <row r="285" spans="1:6" ht="15.75" hidden="1" thickBot="1" x14ac:dyDescent="0.3">
      <c r="A285" s="9"/>
      <c r="B285" s="9"/>
      <c r="C285" s="9"/>
      <c r="D285" s="20"/>
      <c r="E285" s="20"/>
      <c r="F285" s="11"/>
    </row>
    <row r="286" spans="1:6" ht="15.75" hidden="1" thickBot="1" x14ac:dyDescent="0.3">
      <c r="A286" s="9"/>
      <c r="B286" s="9"/>
      <c r="C286" s="9"/>
      <c r="D286" s="20"/>
      <c r="E286" s="20"/>
      <c r="F286" s="11"/>
    </row>
    <row r="287" spans="1:6" ht="15.75" hidden="1" thickBot="1" x14ac:dyDescent="0.3">
      <c r="A287" s="9"/>
      <c r="B287" s="9"/>
      <c r="C287" s="9"/>
      <c r="D287" s="20"/>
      <c r="E287" s="20"/>
      <c r="F287" s="11"/>
    </row>
    <row r="288" spans="1:6" ht="15.75" hidden="1" thickBot="1" x14ac:dyDescent="0.3">
      <c r="A288" s="9"/>
      <c r="B288" s="9"/>
      <c r="C288" s="9"/>
      <c r="D288" s="20"/>
      <c r="E288" s="20"/>
      <c r="F288" s="11"/>
    </row>
    <row r="289" spans="1:6" ht="15.75" hidden="1" thickBot="1" x14ac:dyDescent="0.3">
      <c r="A289" s="9"/>
      <c r="B289" s="9"/>
      <c r="C289" s="9"/>
      <c r="D289" s="20"/>
      <c r="E289" s="20"/>
      <c r="F289" s="11"/>
    </row>
    <row r="290" spans="1:6" ht="15.75" hidden="1" thickBot="1" x14ac:dyDescent="0.3">
      <c r="A290" s="9"/>
      <c r="B290" s="9"/>
      <c r="C290" s="9"/>
      <c r="D290" s="10"/>
      <c r="E290" s="10"/>
      <c r="F290" s="11"/>
    </row>
    <row r="291" spans="1:6" ht="15.75" thickBot="1" x14ac:dyDescent="0.3">
      <c r="B291" s="19"/>
      <c r="E291" s="14" t="s">
        <v>24</v>
      </c>
      <c r="F291" s="15">
        <f>SUM(F15:F290)</f>
        <v>31805210.780000005</v>
      </c>
    </row>
    <row r="295" spans="1:6" ht="15.75" x14ac:dyDescent="0.25">
      <c r="C295" s="40" t="s">
        <v>278</v>
      </c>
      <c r="D295" s="40"/>
      <c r="E295" s="40" t="s">
        <v>279</v>
      </c>
    </row>
    <row r="296" spans="1:6" x14ac:dyDescent="0.25">
      <c r="C296" t="s">
        <v>280</v>
      </c>
      <c r="E296" t="s">
        <v>281</v>
      </c>
    </row>
  </sheetData>
  <autoFilter ref="A13:M218" xr:uid="{04E12E3E-B6D1-427B-8E58-56805BEC9A41}">
    <filterColumn colId="10" showButton="0"/>
    <filterColumn colId="11" showButton="0"/>
  </autoFilter>
  <mergeCells count="10">
    <mergeCell ref="C13:C14"/>
    <mergeCell ref="D13:D14"/>
    <mergeCell ref="E13:E14"/>
    <mergeCell ref="K13:M13"/>
    <mergeCell ref="A6:M6"/>
    <mergeCell ref="A7:M7"/>
    <mergeCell ref="A8:M8"/>
    <mergeCell ref="A9:M9"/>
    <mergeCell ref="A10:M10"/>
    <mergeCell ref="A11:M11"/>
  </mergeCells>
  <pageMargins left="0.7" right="0.7" top="0.75" bottom="0.75" header="0.3" footer="0.3"/>
  <pageSetup scale="5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Pago Proveedores</vt:lpstr>
      <vt:lpstr>Gráfico1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Díaz Familia</dc:creator>
  <cp:lastModifiedBy>Themis Yocasta Perez Moquete</cp:lastModifiedBy>
  <cp:lastPrinted>2026-05-07T14:06:07Z</cp:lastPrinted>
  <dcterms:created xsi:type="dcterms:W3CDTF">2022-02-03T11:35:26Z</dcterms:created>
  <dcterms:modified xsi:type="dcterms:W3CDTF">2026-05-07T14:08:18Z</dcterms:modified>
</cp:coreProperties>
</file>