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santos\Downloads\"/>
    </mc:Choice>
  </mc:AlternateContent>
  <xr:revisionPtr revIDLastSave="0" documentId="13_ncr:1_{65E4B1E4-B6B9-4074-BB1F-AA9339A029F5}" xr6:coauthVersionLast="36" xr6:coauthVersionMax="36" xr10:uidLastSave="{00000000-0000-0000-0000-000000000000}"/>
  <bookViews>
    <workbookView xWindow="0" yWindow="0" windowWidth="24000" windowHeight="9525" firstSheet="2" activeTab="2" xr2:uid="{00000000-000D-0000-FFFF-FFFF00000000}"/>
  </bookViews>
  <sheets>
    <sheet name="Hoja1 (3)" sheetId="4" state="hidden" r:id="rId1"/>
    <sheet name="Hoja1 (2)" sheetId="2" state="hidden" r:id="rId2"/>
    <sheet name="Hoja1" sheetId="1" r:id="rId3"/>
  </sheets>
  <definedNames>
    <definedName name="_xlnm._FilterDatabase" localSheetId="2" hidden="1">Hoja1!$A$14:$E$56</definedName>
    <definedName name="_xlnm._FilterDatabase" localSheetId="1" hidden="1">'Hoja1 (2)'!$A$12:$E$54</definedName>
    <definedName name="_xlnm._FilterDatabase" localSheetId="0" hidden="1">'Hoja1 (3)'!$A$12:$E$54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7" i="1" l="1"/>
  <c r="E55" i="4"/>
  <c r="E55" i="2" l="1"/>
</calcChain>
</file>

<file path=xl/sharedStrings.xml><?xml version="1.0" encoding="utf-8"?>
<sst xmlns="http://schemas.openxmlformats.org/spreadsheetml/2006/main" count="432" uniqueCount="220">
  <si>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</si>
  <si>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</si>
  <si>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</si>
  <si>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</si>
  <si>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FECHA DE FACTURA</t>
  </si>
  <si>
    <t>CONCEPTO</t>
  </si>
  <si>
    <t>MONTO DE LA DEUDA</t>
  </si>
  <si>
    <t>NO. DE FACTURA O COMPROBANTE</t>
  </si>
  <si>
    <t>NOMBRE DEL ACREEDOR</t>
  </si>
  <si>
    <t>DIRECCION REGIONAL SUR</t>
  </si>
  <si>
    <t>B1500000479</t>
  </si>
  <si>
    <t>B1500000480</t>
  </si>
  <si>
    <t>B1500000668</t>
  </si>
  <si>
    <t>MATENIMIENTO OPERATIVO &amp;REPARACION</t>
  </si>
  <si>
    <t>COMP. DE EQUIPOS P/ SER UTILIZAD. EN LA ESC. VOC.  BANI.SEGUN CONV. 001-23 DE EST. D.R.S</t>
  </si>
  <si>
    <t>B1500001057</t>
  </si>
  <si>
    <t>bh MOVILIARIO</t>
  </si>
  <si>
    <t>COMP. SILLON  PARA  USO  DEL ENC. DE OFIC. SAT. SUR  BAJ. RESP. DE ESTA D.R.S</t>
  </si>
  <si>
    <t>B1500001104</t>
  </si>
  <si>
    <t>2P TECHNOLOGY SRL</t>
  </si>
  <si>
    <t>COMP. DE PROYECTOR  PARA SER. UTILIZAD.EN EL DEPARTAMENTO DE SERV. EMRESARIALES DE EST. D.R.S</t>
  </si>
  <si>
    <t>B1500002429</t>
  </si>
  <si>
    <t>MOLINO DEPORTIVO</t>
  </si>
  <si>
    <t>COMPRA  DE PELOTAS PARA EL EQUIPO DE SOFTBALL Y BASKET DE EST. D.R.S</t>
  </si>
  <si>
    <t>B1500005286</t>
  </si>
  <si>
    <t>SUPERMERCADO J &amp; M</t>
  </si>
  <si>
    <t>COMP. DE AZUCAR P/ SER. UTILIZAD.  EN LA COCINA DE EST. D.R.S</t>
  </si>
  <si>
    <t>B1500005275</t>
  </si>
  <si>
    <t>B1500005276</t>
  </si>
  <si>
    <t>COMP. DE MAT.  DE LIMPIEZA P/ SER. UTILIZAD. EN EST. D.R.S</t>
  </si>
  <si>
    <t>B1500005274</t>
  </si>
  <si>
    <t>COMP. DE INGREDIENTES P/ TE P/ SER. UTILIZAD. EN EST. D.R.S</t>
  </si>
  <si>
    <t>B450000000011</t>
  </si>
  <si>
    <t>WURTH</t>
  </si>
  <si>
    <t>COMP. DE EQUIPOS Y HERRAMIENTAS PARA  LA ESCUELA VOC. BARAHONA SEG. CONV. 003-2023.D.R.S</t>
  </si>
  <si>
    <t>B1500001687</t>
  </si>
  <si>
    <t>REPUESTO EDUARDO BANI.</t>
  </si>
  <si>
    <t>COMP. DE LUBRICANTES P/SER UTILIZADOS  EN LA ESC. VOC. BARAHONA. SERGUN CONV.0032023 BAJ. D.R.S</t>
  </si>
  <si>
    <t>B1500001686</t>
  </si>
  <si>
    <t>COMP. DE LUBRICANTES P/SER UTILIZADOS  EN LA ESC. VOC. DUVERGE SERGUN CONV.0062023 BAJ. D.R.S</t>
  </si>
  <si>
    <t>B1500019851</t>
  </si>
  <si>
    <t>BELTA COMERCIAL</t>
  </si>
  <si>
    <t>SERV. DE MANT. PREVENTIV. PARA  LA JEET TOYOTA  PLACA #G-664854 DE EST. D.R.S</t>
  </si>
  <si>
    <t>B1500000827</t>
  </si>
  <si>
    <t>SENASE (SERVICIO NAC. SEG. INT.)</t>
  </si>
  <si>
    <t>SERV. DE VIGILANCIA CORRESPONDIENT. AL MES DE ENERO/2024 OFIC. SAT. BARAHONA.BAJ. D.R.S</t>
  </si>
  <si>
    <t>B1500000826</t>
  </si>
  <si>
    <t>SERV. DE VIGILANCIA CORRESPONDIENT. AL MES DE ENERO/2024 (ZONA SUR SAN JUAN)BAJ. D.R.S</t>
  </si>
  <si>
    <t>B1500005268</t>
  </si>
  <si>
    <t>SERV. POR COMP. P/ATENCION A RELACIONADOS  DE LA DIRECCION DE EST. D.R.S</t>
  </si>
  <si>
    <t>B1500000001</t>
  </si>
  <si>
    <t>LEONARDO LARA  RAMIREZ.</t>
  </si>
  <si>
    <t>SERV.  DE INST.  DE MANPARA  P/ TALL. MOV. PANAD. Y REPOST.  DE EST. D.R.SCTA.7303-05-09-03-00-24)</t>
  </si>
  <si>
    <t>B1500000005</t>
  </si>
  <si>
    <t>SERV.DE MANO DE OBRA  P/ LA CONFECCION  E INSTALACIO DE TAPA  DE DESAGUE EN ESTA. D.R.S</t>
  </si>
  <si>
    <t>B1500000212</t>
  </si>
  <si>
    <t>ROLANDO ALCIDES OVIEDO GIL.</t>
  </si>
  <si>
    <t>SERV. DE MANO DE OBRA P/PINTURA EN DIFERENTES AREAS DE EST. D.R.S</t>
  </si>
  <si>
    <t>B1500014149</t>
  </si>
  <si>
    <t>VIAMAR,SA.</t>
  </si>
  <si>
    <t>SERV. DE MANTENIMIENTO PREVENTIVO Y CORRECTIVO P/ LA CAMIONETA FORD RANGE PLAC EL-07261 D.R.S</t>
  </si>
  <si>
    <t>B1500000020</t>
  </si>
  <si>
    <t>TAG ELECTRONICA</t>
  </si>
  <si>
    <t>SERV. DE INST. DE CONTROLES DE ACCESO EN LA DIFERENT. AREAS INCLUY.MAT.  D.R.S</t>
  </si>
  <si>
    <t>B1500004026</t>
  </si>
  <si>
    <t>SUPER EVEREST</t>
  </si>
  <si>
    <t>SERV. POR COMP. DE MAT. P/ATENCION A RELACIONADO OFIC. SAT. BARAHONA BAJ. D.R.S</t>
  </si>
  <si>
    <t>B1500000264</t>
  </si>
  <si>
    <t>EL RELAMPAGO</t>
  </si>
  <si>
    <t>SERV. MANT. PREVENTIVO(LIMP.,DESINFECCION, E IMPERMEABILIZACION CISTERNA) DICIEMB.2023.D.R.S</t>
  </si>
  <si>
    <t>B1500000339</t>
  </si>
  <si>
    <t>JULIO COLON &amp; ASOCIADOS</t>
  </si>
  <si>
    <t>SERV. MANT. DE AIRE ACONDICIONADOS CORRESPOND.  AL MES DE ENERO/2024 A LAS UNIDADES DE. D.R.S</t>
  </si>
  <si>
    <t>B1500000341</t>
  </si>
  <si>
    <t>SERV.MANT. DE AIRE ACONDICIONADOS DE LA OFIC. SAT. BARAHONA. BAJ. RESP. ESTA. D.R.S</t>
  </si>
  <si>
    <t>B1500000340</t>
  </si>
  <si>
    <t>SERV. MANT. DE AIRE ACONDICIONADOS CORRESPOND.  AL MES DE ENERO/2024 OFIC. SAN JUAN . D.R.S</t>
  </si>
  <si>
    <t>B1500000476</t>
  </si>
  <si>
    <t>CENTRO AUTOMOTRIZ KENIMAX.</t>
  </si>
  <si>
    <t>SERV. MANT.  PREVENTIV P/ LA CAMIONETA ISUZU D-MAX PLACA#EL-06330 EST. D.R.S</t>
  </si>
  <si>
    <t xml:space="preserve">SERV.MANT. PREVENTIVO Y CORRETIVO P/LA CAMIONETA ISUZU D-MAX PLACA#EL-06641 OFIC. BARAHONA </t>
  </si>
  <si>
    <t>SERV.MANT.PREVENTIVO Y CORRECTIVO P/ LA CAMIONETA MAZDA PLACA#EL-06471. BAHONA. BAJ. D.R.S</t>
  </si>
  <si>
    <t>B1500000521</t>
  </si>
  <si>
    <t>CEO SOLUTIONS &amp; CO.</t>
  </si>
  <si>
    <t>SERV. DE FUMIGACION  CORRESP. AL MES ENERO/2024 EN OFIC. SAT. BARAHONA BAJ. G.R.S.</t>
  </si>
  <si>
    <t>B1500000523</t>
  </si>
  <si>
    <t>SERV. DE FUMIGACION  CORRESP. AL MES ENERO/2024 EN DIFERENT. ARES DE EST. D.R.S</t>
  </si>
  <si>
    <t>B1500000522</t>
  </si>
  <si>
    <t>SERV.DE FUMIGACION CORRESP. AL MES DE ENERO/2024 EN DIF. AREA OFIC. SAT. SAN JUAN BAJ. D.R.S</t>
  </si>
  <si>
    <t>B1500000045</t>
  </si>
  <si>
    <t>RAMON AUGUSTO ACEVEDO MARTINEZ</t>
  </si>
  <si>
    <t>SERV.DE MANT. PREVENTIVO PARA  EL MINIBUS PLACA #EL-00974 DE EST. D.R.S</t>
  </si>
  <si>
    <t>B1500000041</t>
  </si>
  <si>
    <t>SERV. DE MANT. PREVENTIV. P/LA CAMIONETA ISUZU KB   PLACA #EL-00549 DE EST. D.R.S</t>
  </si>
  <si>
    <t>B1500000042</t>
  </si>
  <si>
    <t>SERV. DE MANT. PREVENTIVO P/LA CAMIONETA ISUZU D-MAX PLACA#EL-06330</t>
  </si>
  <si>
    <t>B1500000043</t>
  </si>
  <si>
    <t>SERV. DE MANT.PREVENTIVO P/LA CAMIONETA ISUZU D-MAX PLACA #EL-06273 DE  ESTA D.R.S</t>
  </si>
  <si>
    <t>B1500000044</t>
  </si>
  <si>
    <t>SERV. DE MANT. PREVENTIVO P/LA CAMIONETA TOYOTA HILUX PLACA#EL-06340 DE EST. D.R.S</t>
  </si>
  <si>
    <t>B1500000048</t>
  </si>
  <si>
    <t>SERV. DE MANT. PREVENTIV.P/EL CARRO TOYOTA YARIS PLACA#EA-00083, DE EST. D.R.S</t>
  </si>
  <si>
    <t>B1500000047</t>
  </si>
  <si>
    <t>SERV. DE MANT.CORRECTIVO P/ LA CAMIONETA ISUZU KB PLACA#EL-00549 DE EST. D.R.S</t>
  </si>
  <si>
    <t>B1500000049</t>
  </si>
  <si>
    <t>SERV. DE MANT.PREVENTIVO P/LA CAMIONETA TOYOTA HILUX PLACA #EL-06340 DE  ESTA D.R.S</t>
  </si>
  <si>
    <t>B1500000046</t>
  </si>
  <si>
    <t>SERV. DE MANT.PREVENTIV. P/ LA CAMIONETA ISUZU D-MAX PLACA# EL-06273 DE EST. D.R.S</t>
  </si>
  <si>
    <t>B1500004066</t>
  </si>
  <si>
    <t>DISTRIBUIDORA UNIVERSAL,</t>
  </si>
  <si>
    <t>SERV. DE MANT. PREVENTIVO A LA IMPRESORA DE GESTION HUMANA(LASER JET MFP 521 DN., D.R.S</t>
  </si>
  <si>
    <t>PAGO A PROVEEDORES DRS FEBRERO 2024</t>
  </si>
  <si>
    <t>EMPRESA MILANESE</t>
  </si>
  <si>
    <t>PAGO A PROVEEDORES DRS MAYO 2024</t>
  </si>
  <si>
    <t>B1500001166</t>
  </si>
  <si>
    <t>2P TECHNOLOGY.</t>
  </si>
  <si>
    <t>TONERS P/SER UTILIZAD. EN LA SAT,SUR-SAN JUAN D.R.S</t>
  </si>
  <si>
    <t>B1500001168</t>
  </si>
  <si>
    <t>TONERS P/SER UTILIZAD.  EN FORM. VIRTUAL Y TECN. EN ESTA D.R.S</t>
  </si>
  <si>
    <t>B1500000829</t>
  </si>
  <si>
    <t>FARMACIA RAMIREZ</t>
  </si>
  <si>
    <t>MAT. P/STOCK DEL ALMACEN  EN CURSOS DE ESTA D.R.S</t>
  </si>
  <si>
    <t>B1500000830</t>
  </si>
  <si>
    <t>MAT.P/STOCK DEL ALMACEN EN CURSOS DE EST. D.R.S</t>
  </si>
  <si>
    <t>B1500000449</t>
  </si>
  <si>
    <t xml:space="preserve">D&amp;G MERCANTIL </t>
  </si>
  <si>
    <t>COMPLETIV.MAT. P/STOCK DEL ALMACEN  EB CURSOS DE EST. D.R.S</t>
  </si>
  <si>
    <t>B1500000471</t>
  </si>
  <si>
    <t>ILC OFFICE SUPPLIES</t>
  </si>
  <si>
    <t>COMP. DE PAPEL BOND P/ USO DE LA FOTOCOPIADORA DE LAS SECC. DE ARCHIVO Y CORESP.</t>
  </si>
  <si>
    <t>B1500001164</t>
  </si>
  <si>
    <t>REPUESTO CASANDRA</t>
  </si>
  <si>
    <t>BATERIA P/SER UTILIZADAS EN EL CABEZOTE HYUDAI PLACA EL-07895 D.R.S</t>
  </si>
  <si>
    <t>B1500001149</t>
  </si>
  <si>
    <t>PARA USO DE LA FLOTILLA DE VEHICULO DE ESTA D.R.S</t>
  </si>
  <si>
    <t>B1500001151</t>
  </si>
  <si>
    <t>B1500000664</t>
  </si>
  <si>
    <t>R&amp;R COMPUT SERVICE</t>
  </si>
  <si>
    <t>COMPLETIV. TONERS P/ LAS DIFERENTES IMPRESORAS OFIC. SAT. OESTE.</t>
  </si>
  <si>
    <t>B1500005558</t>
  </si>
  <si>
    <t>SUPERMERCADO J&amp;M.</t>
  </si>
  <si>
    <t>COMP. MAT. P/STOCK EN AREA COCINA /REPOSTERIA DE EST. D.R.S</t>
  </si>
  <si>
    <t>B1500005559</t>
  </si>
  <si>
    <t>B1500005562</t>
  </si>
  <si>
    <t>B1500005564</t>
  </si>
  <si>
    <t>B1500000663</t>
  </si>
  <si>
    <t>ACCESORIO P/USO DE LA D.R.S Y SUS DEPENDENCIA.</t>
  </si>
  <si>
    <t>B1500005563</t>
  </si>
  <si>
    <t>MAT. PARA  STOCK DEL ALMACEN  CURSOS DE ESTA D.R.S</t>
  </si>
  <si>
    <t>B1500005569</t>
  </si>
  <si>
    <t>B1500005568</t>
  </si>
  <si>
    <t>B1500005572</t>
  </si>
  <si>
    <t>B1500005571</t>
  </si>
  <si>
    <t>B1500005573</t>
  </si>
  <si>
    <t>MAT.PARA STOCK DEL ALMACEN  CURSOS DE ESTA. D.R.S</t>
  </si>
  <si>
    <t>B1500005574</t>
  </si>
  <si>
    <t>COM. AZUCAR P/USO DE LA COCINA  DE ESTA D.R.S</t>
  </si>
  <si>
    <t>B1500005567</t>
  </si>
  <si>
    <t>COMP. MAT. P/STOCK DEL ALMACEN EN FCC ARTE CULINARIO EN CT. AZUA D.R.S</t>
  </si>
  <si>
    <t>B1500005576</t>
  </si>
  <si>
    <t>COMPLETIV.  COMP. MAT. P/STOCK DEL ALMACEN  EN FCC DE GASTRONOMIA D.R.S</t>
  </si>
  <si>
    <t>B1500005577</t>
  </si>
  <si>
    <t>COMPLETIV. COMP. P/SYOCK DEL ALMACEN  EN CAMARERO DE REST. ENESTA D.R.S</t>
  </si>
  <si>
    <t>B1500005579</t>
  </si>
  <si>
    <t>B1500000068</t>
  </si>
  <si>
    <t>SERV. MANTENIMIENTO CORRECTIV. A LA CAMIONETA FORD RANGE PLAC. EL-07261 DE EST. D.R.S</t>
  </si>
  <si>
    <t>B1500000067</t>
  </si>
  <si>
    <t>SERV. MANTENIMIENTO PREVENTIV. AL MINIBUS HYUNDAI PLACA EL-00974 DE EST. D.R.S</t>
  </si>
  <si>
    <t>B1500000069</t>
  </si>
  <si>
    <t>SERV.MAT. PREV. Y CORRECTIVO  A LA CAMIONETA IZUSO D-MAX EL-06341 OFIC. SAT. OEST. BAJ. D.R.S</t>
  </si>
  <si>
    <t>B1500000066</t>
  </si>
  <si>
    <t xml:space="preserve">SER.MAT. PREV.A LA CAMIONETA ISUZU D-MAX EL-06341 DE OFIC. SAT. OEST. BAHONA D.R.S </t>
  </si>
  <si>
    <t>B1500000065</t>
  </si>
  <si>
    <t>SERV.MAT. PREV. Y CORRECTIVO Y PREVENTIVO A LA CAMIONETA NISSAN FRONTIER EL-06254 OFIC. SAT. OEST. BAJ. D.R.S</t>
  </si>
  <si>
    <t>B1500003302</t>
  </si>
  <si>
    <t>BENZAN  AUTO IMPORT.</t>
  </si>
  <si>
    <t>SERV. LAV. COMPLET.CAMIONETA MAZDA EXO EL-08736 NISSAN DE FLOTILL. VEHIC. OFIC,. SAT. S.JUAN D.R.S</t>
  </si>
  <si>
    <t>B1500011493</t>
  </si>
  <si>
    <t>SERV. DE AGUA EMBOTELLADA P/ EL PERSONAL OFIC. SAT. BAJ. EST. D.R.S</t>
  </si>
  <si>
    <t>B1500002374</t>
  </si>
  <si>
    <t>RESTAURANT NINI(MIRIAN PEÑA MONT.)</t>
  </si>
  <si>
    <t>SERV. DE DESAYUNO Y ALMUERZO EN APOYO  AEVALUACION  AGRICOLA OFIC. SAT. SUR. D.R.S</t>
  </si>
  <si>
    <t>B1500002373</t>
  </si>
  <si>
    <t>SERV.DE DESAYUNO Y ALMUERZO EN  APOYO A EVALUACION  DE FARMACIA EN OFIC. SAT. S.JUAN D.R.S</t>
  </si>
  <si>
    <t>B1500002371</t>
  </si>
  <si>
    <t>SERV.DE DESAYUNO Y ALMUERZO EN  APOYO A EVALUACION  DE IMÁGENES MEDICA  EN OFIC. SAT. S.JUAN D.R.S</t>
  </si>
  <si>
    <t>B1500002372</t>
  </si>
  <si>
    <t>SERV.DE DESAYUNO Y ALMUERZO  EN APOYO  A EVALUACION DE FARMACIA OFIC. SAT. S. JUAN D.R.S</t>
  </si>
  <si>
    <t>B1500002024</t>
  </si>
  <si>
    <t>SERV.DE ALMUERZO INSTITUCIONAL  P/ EL PERSONAL  DE OFIC.  SAT. S.JUAN .D.R.S</t>
  </si>
  <si>
    <t>B1500001150</t>
  </si>
  <si>
    <t>MAT. P/ STOCK DE TRANSPORTACION DE EST. D.R.S</t>
  </si>
  <si>
    <t>B1500000442</t>
  </si>
  <si>
    <t>CK GLOBAL FERRET.SUPLIDORES Y SOLICIONES</t>
  </si>
  <si>
    <t>COMPLET. MAT. P/STOCK DEL ALMACEN EN DE ESTA. D.R.S</t>
  </si>
  <si>
    <t>B1500004494</t>
  </si>
  <si>
    <t>ANTURIANA DOMINICANA</t>
  </si>
  <si>
    <t>COMP. PLANTAS  P/USO DE LAS OFIC. SAT. OEST. BHONA.</t>
  </si>
  <si>
    <t>B1500000754</t>
  </si>
  <si>
    <t>MRO MANTENIMIENTO OPE.&amp; REPARACION</t>
  </si>
  <si>
    <t>COMP. DE HERRAMIENTAS P/SER. UTILIZAD. EN OFIC. SAT. SUR. SAN JUAN .DRS.</t>
  </si>
  <si>
    <t>B1500000757</t>
  </si>
  <si>
    <t xml:space="preserve">COMP. BOMBA P/SER. UTILIZAD. EN EL TALL. DE PROCES. D/ALIM.  EN OFIC.  SAT. SUR </t>
  </si>
  <si>
    <t>B1500000758</t>
  </si>
  <si>
    <t>COMP. ESCALERAS P/USO EN OFIC. SAT. SUR-SAN JUAN  D.R.S</t>
  </si>
  <si>
    <t>B1500000753</t>
  </si>
  <si>
    <t>COMP. ESCALERAS P/USO EN ALMACEN DE EST.  D.R.S</t>
  </si>
  <si>
    <t>B1500000756</t>
  </si>
  <si>
    <t>COMP. BOTIQUINES P/USO DE LA FLOTILLA DE VEHICULOS EN OFIC. SAT. SUR.</t>
  </si>
  <si>
    <t>B1500000755</t>
  </si>
  <si>
    <t>COMP. BOTIQUINES P/FLOTILLA DE VEHICULOS DE EST. D.R.S</t>
  </si>
  <si>
    <t>B1500001165</t>
  </si>
  <si>
    <t>COMP. MAT. Y EQUIP. P/AULAS DEL CT.OFIC. SAT. SUR-SAN JUAN  D.R.S</t>
  </si>
  <si>
    <t>B1500000858</t>
  </si>
  <si>
    <t>LOLA 5 MULTISERVICES</t>
  </si>
  <si>
    <t>COMP.DE MAT. P/STOCK DEL ALMACEN  EN EST. D.R.S</t>
  </si>
  <si>
    <t>B1500001167</t>
  </si>
  <si>
    <t>COMP.  TONERS P/SER UTILIZAD. EN DIVISION DE COMPRAS DE EST. D.R.S</t>
  </si>
  <si>
    <t>B1500000859</t>
  </si>
  <si>
    <t>COMP. SUMADORA P/SER UTILIZADA EN DPTO. DE ADMINISTRATIV. DE EST.D.R.S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</si>
</sst>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4"/>
      <color theme="1"/>
      <name val="INFOTEXT"/>
      <family val="1"/>
    </font>
    <font>
      <b/>
      <sz val="11"/>
      <color theme="1"/>
      <name val="INFOTEXT"/>
      <family val="1"/>
    </font>
    <font>
      <b/>
      <sz val="10"/>
      <color theme="1"/>
      <name val="INFOTEXT"/>
      <family val="1"/>
    </font>
    <font>
      <sz val="10"/>
      <name val="Infotep3"/>
      <family val="2"/>
    </font>
    <font>
      <b/>
      <sz val="10"/>
      <name val="Infotep3"/>
      <family val="2"/>
    </font>
    <font>
      <b/>
      <sz val="11"/>
      <color indexed="8"/>
      <name val="Infotep3"/>
      <family val="2"/>
    </font>
    <font>
      <b/>
      <sz val="11"/>
      <name val="Infotep3"/>
      <family val="2"/>
    </font>
    <font>
      <b/>
      <i/>
      <sz val="10"/>
      <color indexed="8"/>
      <name val="Infotep3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14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43" fontId="2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43" fontId="3" fillId="2" borderId="0" xfId="1" applyFont="1" applyFill="1" applyAlignment="1">
      <alignment horizontal="center" vertical="center" wrapText="1"/>
    </xf>
    <xf numFmtId="14" fontId="6" fillId="0" borderId="2" xfId="0" applyNumberFormat="1" applyFont="1" applyBorder="1"/>
    <xf numFmtId="14" fontId="6" fillId="0" borderId="3" xfId="0" applyNumberFormat="1" applyFont="1" applyBorder="1"/>
    <xf numFmtId="49" fontId="6" fillId="0" borderId="3" xfId="0" applyNumberFormat="1" applyFont="1" applyBorder="1" applyAlignment="1">
      <alignment horizontal="right"/>
    </xf>
    <xf numFmtId="0" fontId="6" fillId="0" borderId="3" xfId="0" applyFont="1" applyBorder="1"/>
    <xf numFmtId="4" fontId="6" fillId="0" borderId="3" xfId="0" applyNumberFormat="1" applyFont="1" applyBorder="1"/>
    <xf numFmtId="0" fontId="6" fillId="0" borderId="0" xfId="0" applyFont="1" applyAlignment="1">
      <alignment vertical="center"/>
    </xf>
    <xf numFmtId="49" fontId="6" fillId="0" borderId="0" xfId="0" applyNumberFormat="1" applyFont="1" applyAlignment="1">
      <alignment horizontal="right"/>
    </xf>
    <xf numFmtId="0" fontId="6" fillId="0" borderId="0" xfId="0" applyFont="1"/>
    <xf numFmtId="4" fontId="8" fillId="0" borderId="0" xfId="0" applyNumberFormat="1" applyFont="1" applyAlignment="1">
      <alignment horizontal="right"/>
    </xf>
    <xf numFmtId="4" fontId="6" fillId="2" borderId="0" xfId="0" applyNumberFormat="1" applyFont="1" applyFill="1" applyAlignment="1">
      <alignment horizontal="right" vertical="center"/>
    </xf>
    <xf numFmtId="0" fontId="0" fillId="0" borderId="0" xfId="0" applyAlignment="1">
      <alignment vertical="center"/>
    </xf>
    <xf numFmtId="4" fontId="0" fillId="2" borderId="0" xfId="0" applyNumberFormat="1" applyFill="1" applyAlignment="1">
      <alignment horizontal="right" vertical="center"/>
    </xf>
    <xf numFmtId="14" fontId="6" fillId="0" borderId="0" xfId="0" applyNumberFormat="1" applyFont="1"/>
    <xf numFmtId="14" fontId="6" fillId="0" borderId="0" xfId="0" applyNumberFormat="1" applyFont="1" applyAlignment="1">
      <alignment vertical="center"/>
    </xf>
    <xf numFmtId="14" fontId="6" fillId="0" borderId="3" xfId="0" applyNumberFormat="1" applyFont="1" applyBorder="1" applyAlignment="1">
      <alignment vertical="center"/>
    </xf>
    <xf numFmtId="4" fontId="6" fillId="2" borderId="3" xfId="0" applyNumberFormat="1" applyFont="1" applyFill="1" applyBorder="1" applyAlignment="1">
      <alignment horizontal="right" vertical="center"/>
    </xf>
    <xf numFmtId="4" fontId="7" fillId="2" borderId="4" xfId="0" applyNumberFormat="1" applyFont="1" applyFill="1" applyBorder="1" applyAlignment="1">
      <alignment horizontal="right" vertical="center"/>
    </xf>
    <xf numFmtId="4" fontId="7" fillId="2" borderId="0" xfId="0" applyNumberFormat="1" applyFont="1" applyFill="1" applyAlignment="1">
      <alignment horizontal="right" vertical="center"/>
    </xf>
    <xf numFmtId="49" fontId="6" fillId="4" borderId="3" xfId="0" applyNumberFormat="1" applyFont="1" applyFill="1" applyBorder="1" applyAlignment="1">
      <alignment horizontal="right"/>
    </xf>
    <xf numFmtId="0" fontId="6" fillId="4" borderId="3" xfId="0" applyFont="1" applyFill="1" applyBorder="1"/>
    <xf numFmtId="14" fontId="6" fillId="4" borderId="2" xfId="0" applyNumberFormat="1" applyFont="1" applyFill="1" applyBorder="1"/>
    <xf numFmtId="4" fontId="7" fillId="4" borderId="3" xfId="0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left"/>
    </xf>
    <xf numFmtId="14" fontId="5" fillId="3" borderId="1" xfId="0" applyNumberFormat="1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43" fontId="5" fillId="3" borderId="1" xfId="1" applyFont="1" applyFill="1" applyBorder="1" applyAlignment="1">
      <alignment horizontal="center" vertical="center" wrapText="1"/>
    </xf>
    <xf numFmtId="43" fontId="5" fillId="3" borderId="2" xfId="1" applyFont="1" applyFill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4" fillId="2" borderId="0" xfId="0" applyFont="1" applyFill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1047750</xdr:colOff>
      <xdr:row>0</xdr:row>
      <xdr:rowOff>242888</xdr:rowOff>
    </xdr:from>
    <xdr:to>
      <xdr:col>3</xdr:col>
      <xdr:colOff>1638300</xdr:colOff>
      <xdr:row>3</xdr:row>
      <xdr:rowOff>15234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242888"/>
          <a:ext cx="590550" cy="5724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139820</xdr:colOff>
      <xdr:row>1</xdr:row>
      <xdr:rowOff>31097</xdr:rowOff>
    </xdr:from>
    <xdr:to>
      <xdr:col>1</xdr:col>
      <xdr:colOff>66674</xdr:colOff>
      <xdr:row>5</xdr:row>
      <xdr:rowOff>45834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0" y="297797"/>
          <a:ext cx="850779" cy="9291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638175</xdr:colOff>
      <xdr:row>58</xdr:row>
      <xdr:rowOff>104775</xdr:rowOff>
    </xdr:from>
    <xdr:to>
      <xdr:col>2</xdr:col>
      <xdr:colOff>2292350</xdr:colOff>
      <xdr:row>64</xdr:row>
      <xdr:rowOff>9525</xdr:rowOff>
    </xdr:to>
    <xdr:pic>
      <xdr:nvPicPr>
        <xdr:cNvPr id="4" name="Imagen 8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11449050"/>
          <a:ext cx="394017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85725</xdr:colOff>
      <xdr:row>58</xdr:row>
      <xdr:rowOff>9525</xdr:rowOff>
    </xdr:from>
    <xdr:to>
      <xdr:col>3</xdr:col>
      <xdr:colOff>2114550</xdr:colOff>
      <xdr:row>66</xdr:row>
      <xdr:rowOff>66675</xdr:rowOff>
    </xdr:to>
    <xdr:pic>
      <xdr:nvPicPr>
        <xdr:cNvPr id="5" name="Imagen 9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62600" y="11353800"/>
          <a:ext cx="2028825" cy="158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3732771</xdr:colOff>
      <xdr:row>59</xdr:row>
      <xdr:rowOff>77229</xdr:rowOff>
    </xdr:from>
    <xdr:to>
      <xdr:col>3</xdr:col>
      <xdr:colOff>5959561</xdr:colOff>
      <xdr:row>65</xdr:row>
      <xdr:rowOff>115846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209646" y="11612004"/>
          <a:ext cx="2226790" cy="118161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1047750</xdr:colOff>
      <xdr:row>0</xdr:row>
      <xdr:rowOff>242888</xdr:rowOff>
    </xdr:from>
    <xdr:to>
      <xdr:col>3</xdr:col>
      <xdr:colOff>1638300</xdr:colOff>
      <xdr:row>3</xdr:row>
      <xdr:rowOff>15234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5050" y="242888"/>
          <a:ext cx="590550" cy="5724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139820</xdr:colOff>
      <xdr:row>1</xdr:row>
      <xdr:rowOff>31097</xdr:rowOff>
    </xdr:from>
    <xdr:to>
      <xdr:col>1</xdr:col>
      <xdr:colOff>66674</xdr:colOff>
      <xdr:row>5</xdr:row>
      <xdr:rowOff>45834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0" y="297797"/>
          <a:ext cx="850779" cy="9291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638175</xdr:colOff>
      <xdr:row>58</xdr:row>
      <xdr:rowOff>104775</xdr:rowOff>
    </xdr:from>
    <xdr:to>
      <xdr:col>2</xdr:col>
      <xdr:colOff>2292350</xdr:colOff>
      <xdr:row>64</xdr:row>
      <xdr:rowOff>9525</xdr:rowOff>
    </xdr:to>
    <xdr:pic>
      <xdr:nvPicPr>
        <xdr:cNvPr id="4" name="Imagen 8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11449050"/>
          <a:ext cx="394017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85725</xdr:colOff>
      <xdr:row>58</xdr:row>
      <xdr:rowOff>9525</xdr:rowOff>
    </xdr:from>
    <xdr:to>
      <xdr:col>3</xdr:col>
      <xdr:colOff>2114550</xdr:colOff>
      <xdr:row>66</xdr:row>
      <xdr:rowOff>66675</xdr:rowOff>
    </xdr:to>
    <xdr:pic>
      <xdr:nvPicPr>
        <xdr:cNvPr id="5" name="Imagen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3025" y="11353800"/>
          <a:ext cx="2028825" cy="158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3732771</xdr:colOff>
      <xdr:row>59</xdr:row>
      <xdr:rowOff>77229</xdr:rowOff>
    </xdr:from>
    <xdr:to>
      <xdr:col>3</xdr:col>
      <xdr:colOff>5959561</xdr:colOff>
      <xdr:row>65</xdr:row>
      <xdr:rowOff>115846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800071" y="11612004"/>
          <a:ext cx="2226790" cy="118161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1163595</xdr:colOff>
      <xdr:row>1</xdr:row>
      <xdr:rowOff>84886</xdr:rowOff>
    </xdr:from>
    <xdr:to>
      <xdr:col>3</xdr:col>
      <xdr:colOff>2355507</xdr:colOff>
      <xdr:row>5</xdr:row>
      <xdr:rowOff>246923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5419" y="277960"/>
          <a:ext cx="1191912" cy="10630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217050</xdr:colOff>
      <xdr:row>7</xdr:row>
      <xdr:rowOff>43969</xdr:rowOff>
    </xdr:from>
    <xdr:to>
      <xdr:col>1</xdr:col>
      <xdr:colOff>399020</xdr:colOff>
      <xdr:row>12</xdr:row>
      <xdr:rowOff>20093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050" y="1241030"/>
          <a:ext cx="1108727" cy="941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2557077</xdr:colOff>
      <xdr:row>72</xdr:row>
      <xdr:rowOff>99627</xdr:rowOff>
    </xdr:from>
    <xdr:to>
      <xdr:col>3</xdr:col>
      <xdr:colOff>1445227</xdr:colOff>
      <xdr:row>80</xdr:row>
      <xdr:rowOff>156775</xdr:rowOff>
    </xdr:to>
    <xdr:pic>
      <xdr:nvPicPr>
        <xdr:cNvPr id="6" name="Imagen 9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6" y="15828749"/>
          <a:ext cx="2028825" cy="16017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5"/>
  <sheetViews>
    <sheetView zoomScale="74" zoomScaleNormal="74" workbookViewId="0">
      <selection activeCell="C57" sqref="C57"/>
    </sheetView>
  </sheetViews>
  <sheetFormatPr baseColWidth="10" defaultRowHeight="15"/>
  <cols>
    <col min="1" max="1" width="13.85546875" customWidth="1"/>
    <col min="2" max="2" width="20.42578125" customWidth="1"/>
    <col min="3" max="3" width="47.85546875" customWidth="1"/>
    <col min="4" max="4" width="103" customWidth="1"/>
    <col min="5" max="5" width="15.28515625" customWidth="1"/>
  </cols>
  <sheetData>
    <row r="1" spans="1:5" ht="20.25">
      <c r="A1" s="1"/>
      <c r="B1" s="2"/>
      <c r="C1" s="3"/>
      <c r="D1" s="2"/>
      <c r="E1" s="4"/>
    </row>
    <row r="2" spans="1:5" ht="20.25">
      <c r="A2" s="1"/>
      <c r="B2" s="2"/>
      <c r="C2" s="3"/>
      <c r="D2" s="2"/>
      <c r="E2" s="4"/>
    </row>
    <row r="3" spans="1:5" ht="20.25">
      <c r="A3" s="1"/>
      <c r="B3" s="2"/>
      <c r="C3" s="3"/>
      <c r="D3" s="2"/>
      <c r="E3" s="4"/>
    </row>
    <row r="4" spans="1:5">
      <c r="A4" s="30" t="s">
        <v>0</v>
      </c>
      <c r="B4" s="30"/>
      <c r="C4" s="30"/>
      <c r="D4" s="30"/>
      <c r="E4" s="30"/>
    </row>
    <row r="5" spans="1:5">
      <c r="A5" s="30"/>
      <c r="B5" s="30"/>
      <c r="C5" s="30"/>
      <c r="D5" s="30"/>
      <c r="E5" s="30"/>
    </row>
    <row r="6" spans="1:5" ht="15" customHeight="1">
      <c r="A6" s="30" t="s">
        <v>1</v>
      </c>
      <c r="B6" s="30"/>
      <c r="C6" s="30"/>
      <c r="D6" s="30"/>
      <c r="E6" s="30"/>
    </row>
    <row r="7" spans="1:5">
      <c r="A7" s="30" t="s">
        <v>2</v>
      </c>
      <c r="B7" s="30"/>
      <c r="C7" s="30"/>
      <c r="D7" s="30"/>
      <c r="E7" s="30"/>
    </row>
    <row r="8" spans="1:5" ht="15" customHeight="1">
      <c r="A8" s="30" t="s">
        <v>3</v>
      </c>
      <c r="B8" s="30"/>
      <c r="C8" s="30"/>
      <c r="D8" s="30"/>
      <c r="E8" s="30"/>
    </row>
    <row r="9" spans="1:5">
      <c r="A9" s="30" t="s">
        <v>111</v>
      </c>
      <c r="B9" s="30"/>
      <c r="C9" s="30"/>
      <c r="D9" s="30"/>
      <c r="E9" s="30"/>
    </row>
    <row r="10" spans="1:5">
      <c r="A10" s="30" t="s">
        <v>9</v>
      </c>
      <c r="B10" s="30"/>
      <c r="C10" s="30"/>
      <c r="D10" s="30"/>
      <c r="E10" s="30"/>
    </row>
    <row r="11" spans="1:5" ht="18.75">
      <c r="A11" s="5"/>
      <c r="B11" s="5"/>
      <c r="C11" s="6"/>
      <c r="D11" s="5"/>
      <c r="E11" s="7"/>
    </row>
    <row r="12" spans="1:5">
      <c r="A12" s="32" t="s">
        <v>4</v>
      </c>
      <c r="B12" s="34" t="s">
        <v>7</v>
      </c>
      <c r="C12" s="34" t="s">
        <v>8</v>
      </c>
      <c r="D12" s="34" t="s">
        <v>5</v>
      </c>
      <c r="E12" s="36" t="s">
        <v>6</v>
      </c>
    </row>
    <row r="13" spans="1:5">
      <c r="A13" s="33"/>
      <c r="B13" s="35"/>
      <c r="C13" s="35"/>
      <c r="D13" s="35"/>
      <c r="E13" s="37"/>
    </row>
    <row r="14" spans="1:5">
      <c r="A14" s="9">
        <v>45303</v>
      </c>
      <c r="B14" s="10" t="s">
        <v>12</v>
      </c>
      <c r="C14" s="11" t="s">
        <v>13</v>
      </c>
      <c r="D14" s="8" t="s">
        <v>14</v>
      </c>
      <c r="E14" s="12">
        <v>54870</v>
      </c>
    </row>
    <row r="15" spans="1:5">
      <c r="A15" s="22">
        <v>45317</v>
      </c>
      <c r="B15" s="10" t="s">
        <v>15</v>
      </c>
      <c r="C15" s="11" t="s">
        <v>16</v>
      </c>
      <c r="D15" s="8" t="s">
        <v>17</v>
      </c>
      <c r="E15" s="23">
        <v>8521.49</v>
      </c>
    </row>
    <row r="16" spans="1:5">
      <c r="A16" s="9">
        <v>45308</v>
      </c>
      <c r="B16" s="10" t="s">
        <v>18</v>
      </c>
      <c r="C16" s="11" t="s">
        <v>19</v>
      </c>
      <c r="D16" s="8" t="s">
        <v>20</v>
      </c>
      <c r="E16" s="12">
        <v>21240</v>
      </c>
    </row>
    <row r="17" spans="1:5">
      <c r="A17" s="9">
        <v>45303</v>
      </c>
      <c r="B17" s="10" t="s">
        <v>21</v>
      </c>
      <c r="C17" s="11" t="s">
        <v>22</v>
      </c>
      <c r="D17" s="8" t="s">
        <v>23</v>
      </c>
      <c r="E17" s="12">
        <v>7085</v>
      </c>
    </row>
    <row r="18" spans="1:5">
      <c r="A18" s="9">
        <v>45317</v>
      </c>
      <c r="B18" s="10" t="s">
        <v>24</v>
      </c>
      <c r="C18" s="11" t="s">
        <v>25</v>
      </c>
      <c r="D18" s="8" t="s">
        <v>26</v>
      </c>
      <c r="E18" s="12">
        <v>4375</v>
      </c>
    </row>
    <row r="19" spans="1:5">
      <c r="A19" s="9">
        <v>45313</v>
      </c>
      <c r="B19" s="10" t="s">
        <v>27</v>
      </c>
      <c r="C19" s="11" t="s">
        <v>25</v>
      </c>
      <c r="D19" s="8" t="s">
        <v>26</v>
      </c>
      <c r="E19" s="12">
        <v>4375</v>
      </c>
    </row>
    <row r="20" spans="1:5">
      <c r="A20" s="9">
        <v>45313</v>
      </c>
      <c r="B20" s="10" t="s">
        <v>28</v>
      </c>
      <c r="C20" s="11" t="s">
        <v>25</v>
      </c>
      <c r="D20" s="8" t="s">
        <v>29</v>
      </c>
      <c r="E20" s="12">
        <v>4150</v>
      </c>
    </row>
    <row r="21" spans="1:5">
      <c r="A21" s="9">
        <v>45313</v>
      </c>
      <c r="B21" s="10" t="s">
        <v>30</v>
      </c>
      <c r="C21" s="11" t="s">
        <v>25</v>
      </c>
      <c r="D21" s="8" t="s">
        <v>31</v>
      </c>
      <c r="E21" s="12">
        <v>5650</v>
      </c>
    </row>
    <row r="22" spans="1:5">
      <c r="A22" s="9">
        <v>45302</v>
      </c>
      <c r="B22" s="10" t="s">
        <v>32</v>
      </c>
      <c r="C22" s="11" t="s">
        <v>33</v>
      </c>
      <c r="D22" s="8" t="s">
        <v>34</v>
      </c>
      <c r="E22" s="12">
        <v>36378.400000000001</v>
      </c>
    </row>
    <row r="23" spans="1:5">
      <c r="A23" s="9">
        <v>45314</v>
      </c>
      <c r="B23" s="10" t="s">
        <v>35</v>
      </c>
      <c r="C23" s="11" t="s">
        <v>36</v>
      </c>
      <c r="D23" s="8" t="s">
        <v>37</v>
      </c>
      <c r="E23" s="12">
        <v>28470</v>
      </c>
    </row>
    <row r="24" spans="1:5">
      <c r="A24" s="9">
        <v>45314</v>
      </c>
      <c r="B24" s="10" t="s">
        <v>38</v>
      </c>
      <c r="C24" s="11" t="s">
        <v>36</v>
      </c>
      <c r="D24" s="8" t="s">
        <v>39</v>
      </c>
      <c r="E24" s="12">
        <v>4235</v>
      </c>
    </row>
    <row r="25" spans="1:5">
      <c r="A25" s="9">
        <v>45300</v>
      </c>
      <c r="B25" s="10" t="s">
        <v>40</v>
      </c>
      <c r="C25" s="11" t="s">
        <v>41</v>
      </c>
      <c r="D25" s="8" t="s">
        <v>42</v>
      </c>
      <c r="E25" s="12">
        <v>5266.99</v>
      </c>
    </row>
    <row r="26" spans="1:5">
      <c r="A26" s="9">
        <v>45306</v>
      </c>
      <c r="B26" s="10" t="s">
        <v>43</v>
      </c>
      <c r="C26" s="11" t="s">
        <v>44</v>
      </c>
      <c r="D26" s="8" t="s">
        <v>45</v>
      </c>
      <c r="E26" s="12">
        <v>166082.64000000001</v>
      </c>
    </row>
    <row r="27" spans="1:5">
      <c r="A27" s="9">
        <v>45306</v>
      </c>
      <c r="B27" s="10" t="s">
        <v>46</v>
      </c>
      <c r="C27" s="11" t="s">
        <v>44</v>
      </c>
      <c r="D27" s="8" t="s">
        <v>47</v>
      </c>
      <c r="E27" s="23">
        <v>325708.32</v>
      </c>
    </row>
    <row r="28" spans="1:5">
      <c r="A28" s="22">
        <v>45309</v>
      </c>
      <c r="B28" s="10" t="s">
        <v>48</v>
      </c>
      <c r="C28" s="11" t="s">
        <v>25</v>
      </c>
      <c r="D28" s="8" t="s">
        <v>49</v>
      </c>
      <c r="E28" s="23">
        <v>8459.1200000000008</v>
      </c>
    </row>
    <row r="29" spans="1:5">
      <c r="A29" s="9">
        <v>45302</v>
      </c>
      <c r="B29" s="10" t="s">
        <v>50</v>
      </c>
      <c r="C29" s="11" t="s">
        <v>51</v>
      </c>
      <c r="D29" s="8" t="s">
        <v>52</v>
      </c>
      <c r="E29" s="12">
        <v>17700</v>
      </c>
    </row>
    <row r="30" spans="1:5">
      <c r="A30" s="9">
        <v>45310</v>
      </c>
      <c r="B30" s="10" t="s">
        <v>53</v>
      </c>
      <c r="C30" s="11" t="s">
        <v>51</v>
      </c>
      <c r="D30" s="8" t="s">
        <v>54</v>
      </c>
      <c r="E30" s="12">
        <v>4720</v>
      </c>
    </row>
    <row r="31" spans="1:5">
      <c r="A31" s="9">
        <v>45307</v>
      </c>
      <c r="B31" s="10" t="s">
        <v>55</v>
      </c>
      <c r="C31" s="11" t="s">
        <v>56</v>
      </c>
      <c r="D31" s="8" t="s">
        <v>57</v>
      </c>
      <c r="E31" s="12">
        <v>177000</v>
      </c>
    </row>
    <row r="32" spans="1:5">
      <c r="A32" s="9">
        <v>45300</v>
      </c>
      <c r="B32" s="10" t="s">
        <v>58</v>
      </c>
      <c r="C32" s="11" t="s">
        <v>59</v>
      </c>
      <c r="D32" s="8" t="s">
        <v>60</v>
      </c>
      <c r="E32" s="12">
        <v>216506.27</v>
      </c>
    </row>
    <row r="33" spans="1:5">
      <c r="A33" s="22">
        <v>45314</v>
      </c>
      <c r="B33" s="10" t="s">
        <v>61</v>
      </c>
      <c r="C33" s="11" t="s">
        <v>62</v>
      </c>
      <c r="D33" s="8" t="s">
        <v>63</v>
      </c>
      <c r="E33" s="23">
        <v>91450</v>
      </c>
    </row>
    <row r="34" spans="1:5">
      <c r="A34" s="9">
        <v>45308</v>
      </c>
      <c r="B34" s="10" t="s">
        <v>64</v>
      </c>
      <c r="C34" s="11" t="s">
        <v>65</v>
      </c>
      <c r="D34" s="8" t="s">
        <v>66</v>
      </c>
      <c r="E34" s="12">
        <v>11485</v>
      </c>
    </row>
    <row r="35" spans="1:5">
      <c r="A35" s="9">
        <v>45301</v>
      </c>
      <c r="B35" s="10" t="s">
        <v>67</v>
      </c>
      <c r="C35" s="11" t="s">
        <v>68</v>
      </c>
      <c r="D35" s="8" t="s">
        <v>69</v>
      </c>
      <c r="E35" s="23">
        <v>62540</v>
      </c>
    </row>
    <row r="36" spans="1:5">
      <c r="A36" s="22">
        <v>45321</v>
      </c>
      <c r="B36" s="10" t="s">
        <v>70</v>
      </c>
      <c r="C36" s="11" t="s">
        <v>71</v>
      </c>
      <c r="D36" s="8" t="s">
        <v>72</v>
      </c>
      <c r="E36" s="23">
        <v>22184</v>
      </c>
    </row>
    <row r="37" spans="1:5">
      <c r="A37" s="9">
        <v>45321</v>
      </c>
      <c r="B37" s="10" t="s">
        <v>73</v>
      </c>
      <c r="C37" s="11" t="s">
        <v>71</v>
      </c>
      <c r="D37" s="8" t="s">
        <v>74</v>
      </c>
      <c r="E37" s="12">
        <v>4248</v>
      </c>
    </row>
    <row r="38" spans="1:5">
      <c r="A38" s="9">
        <v>45321</v>
      </c>
      <c r="B38" s="10" t="s">
        <v>75</v>
      </c>
      <c r="C38" s="11" t="s">
        <v>71</v>
      </c>
      <c r="D38" s="8" t="s">
        <v>76</v>
      </c>
      <c r="E38" s="12">
        <v>11859</v>
      </c>
    </row>
    <row r="39" spans="1:5">
      <c r="A39" s="9">
        <v>45301</v>
      </c>
      <c r="B39" s="10" t="s">
        <v>77</v>
      </c>
      <c r="C39" s="11" t="s">
        <v>78</v>
      </c>
      <c r="D39" s="8" t="s">
        <v>79</v>
      </c>
      <c r="E39" s="12">
        <v>20673.599999999999</v>
      </c>
    </row>
    <row r="40" spans="1:5">
      <c r="A40" s="9">
        <v>45316</v>
      </c>
      <c r="B40" s="10" t="s">
        <v>10</v>
      </c>
      <c r="C40" s="11" t="s">
        <v>78</v>
      </c>
      <c r="D40" s="8" t="s">
        <v>80</v>
      </c>
      <c r="E40" s="12">
        <v>23659</v>
      </c>
    </row>
    <row r="41" spans="1:5">
      <c r="A41" s="9">
        <v>45316</v>
      </c>
      <c r="B41" s="10" t="s">
        <v>11</v>
      </c>
      <c r="C41" s="11" t="s">
        <v>78</v>
      </c>
      <c r="D41" s="8" t="s">
        <v>81</v>
      </c>
      <c r="E41" s="23">
        <v>13511</v>
      </c>
    </row>
    <row r="42" spans="1:5">
      <c r="A42" s="22">
        <v>45318</v>
      </c>
      <c r="B42" s="10" t="s">
        <v>82</v>
      </c>
      <c r="C42" s="11" t="s">
        <v>83</v>
      </c>
      <c r="D42" s="8" t="s">
        <v>84</v>
      </c>
      <c r="E42" s="23">
        <v>5900</v>
      </c>
    </row>
    <row r="43" spans="1:5">
      <c r="A43" s="9">
        <v>45318</v>
      </c>
      <c r="B43" s="10" t="s">
        <v>85</v>
      </c>
      <c r="C43" s="11" t="s">
        <v>83</v>
      </c>
      <c r="D43" s="8" t="s">
        <v>86</v>
      </c>
      <c r="E43" s="12">
        <v>4484</v>
      </c>
    </row>
    <row r="44" spans="1:5">
      <c r="A44" s="9">
        <v>45318</v>
      </c>
      <c r="B44" s="10" t="s">
        <v>87</v>
      </c>
      <c r="C44" s="11" t="s">
        <v>83</v>
      </c>
      <c r="D44" s="8" t="s">
        <v>88</v>
      </c>
      <c r="E44" s="12">
        <v>17464</v>
      </c>
    </row>
    <row r="45" spans="1:5">
      <c r="A45" s="9">
        <v>45302</v>
      </c>
      <c r="B45" s="10" t="s">
        <v>89</v>
      </c>
      <c r="C45" s="11" t="s">
        <v>90</v>
      </c>
      <c r="D45" s="8" t="s">
        <v>91</v>
      </c>
      <c r="E45" s="12">
        <v>6136</v>
      </c>
    </row>
    <row r="46" spans="1:5">
      <c r="A46" s="9">
        <v>45302</v>
      </c>
      <c r="B46" s="10" t="s">
        <v>92</v>
      </c>
      <c r="C46" s="11" t="s">
        <v>90</v>
      </c>
      <c r="D46" s="8" t="s">
        <v>93</v>
      </c>
      <c r="E46" s="12">
        <v>8555</v>
      </c>
    </row>
    <row r="47" spans="1:5">
      <c r="A47" s="9">
        <v>45302</v>
      </c>
      <c r="B47" s="10" t="s">
        <v>94</v>
      </c>
      <c r="C47" s="11" t="s">
        <v>90</v>
      </c>
      <c r="D47" s="8" t="s">
        <v>95</v>
      </c>
      <c r="E47" s="23">
        <v>6136</v>
      </c>
    </row>
    <row r="48" spans="1:5">
      <c r="A48" s="22">
        <v>45302</v>
      </c>
      <c r="B48" s="10" t="s">
        <v>96</v>
      </c>
      <c r="C48" s="11" t="s">
        <v>90</v>
      </c>
      <c r="D48" s="8" t="s">
        <v>97</v>
      </c>
      <c r="E48" s="23">
        <v>6136</v>
      </c>
    </row>
    <row r="49" spans="1:5">
      <c r="A49" s="9">
        <v>45303</v>
      </c>
      <c r="B49" s="10" t="s">
        <v>98</v>
      </c>
      <c r="C49" s="11" t="s">
        <v>90</v>
      </c>
      <c r="D49" s="8" t="s">
        <v>99</v>
      </c>
      <c r="E49" s="12">
        <v>6844</v>
      </c>
    </row>
    <row r="50" spans="1:5">
      <c r="A50" s="9">
        <v>45315</v>
      </c>
      <c r="B50" s="10" t="s">
        <v>100</v>
      </c>
      <c r="C50" s="11" t="s">
        <v>90</v>
      </c>
      <c r="D50" s="8" t="s">
        <v>101</v>
      </c>
      <c r="E50" s="12">
        <v>3186</v>
      </c>
    </row>
    <row r="51" spans="1:5">
      <c r="A51" s="9">
        <v>45315</v>
      </c>
      <c r="B51" s="10" t="s">
        <v>102</v>
      </c>
      <c r="C51" s="11" t="s">
        <v>90</v>
      </c>
      <c r="D51" s="8" t="s">
        <v>103</v>
      </c>
      <c r="E51" s="12">
        <v>7080</v>
      </c>
    </row>
    <row r="52" spans="1:5">
      <c r="A52" s="9">
        <v>45315</v>
      </c>
      <c r="B52" s="10" t="s">
        <v>104</v>
      </c>
      <c r="C52" s="11" t="s">
        <v>90</v>
      </c>
      <c r="D52" s="8" t="s">
        <v>105</v>
      </c>
      <c r="E52" s="12">
        <v>5723</v>
      </c>
    </row>
    <row r="53" spans="1:5">
      <c r="A53" s="9">
        <v>45315</v>
      </c>
      <c r="B53" s="10" t="s">
        <v>106</v>
      </c>
      <c r="C53" s="11" t="s">
        <v>90</v>
      </c>
      <c r="D53" s="8" t="s">
        <v>107</v>
      </c>
      <c r="E53" s="23">
        <v>7080</v>
      </c>
    </row>
    <row r="54" spans="1:5" ht="15.75" thickBot="1">
      <c r="A54" s="22">
        <v>45314</v>
      </c>
      <c r="B54" s="10" t="s">
        <v>108</v>
      </c>
      <c r="C54" s="11" t="s">
        <v>109</v>
      </c>
      <c r="D54" s="8" t="s">
        <v>110</v>
      </c>
      <c r="E54" s="23">
        <v>3516.4</v>
      </c>
    </row>
    <row r="55" spans="1:5" ht="15.75" thickBot="1">
      <c r="A55" s="21"/>
      <c r="B55" s="14"/>
      <c r="C55" s="15"/>
      <c r="D55" s="20"/>
      <c r="E55" s="24">
        <f>SUM(E14:E54)</f>
        <v>1450643.23</v>
      </c>
    </row>
    <row r="56" spans="1:5">
      <c r="A56" s="21"/>
      <c r="B56" s="14"/>
      <c r="C56" s="15"/>
      <c r="D56" s="20"/>
      <c r="E56" s="25"/>
    </row>
    <row r="57" spans="1:5">
      <c r="A57" s="21"/>
      <c r="B57" s="14"/>
      <c r="C57" s="15"/>
      <c r="D57" s="20"/>
      <c r="E57" s="25"/>
    </row>
    <row r="58" spans="1:5">
      <c r="A58" s="13"/>
      <c r="B58" s="38"/>
      <c r="C58" s="38"/>
      <c r="D58" s="16"/>
      <c r="E58" s="17"/>
    </row>
    <row r="59" spans="1:5">
      <c r="A59" s="13"/>
      <c r="B59" s="31"/>
      <c r="C59" s="31"/>
      <c r="D59" s="31"/>
      <c r="E59" s="31"/>
    </row>
    <row r="60" spans="1:5">
      <c r="A60" s="18"/>
      <c r="B60" s="18"/>
      <c r="C60" s="18"/>
      <c r="D60" s="18"/>
      <c r="E60" s="19"/>
    </row>
    <row r="61" spans="1:5">
      <c r="A61" s="18"/>
      <c r="B61" s="18"/>
      <c r="C61" s="18"/>
      <c r="D61" s="18"/>
      <c r="E61" s="19"/>
    </row>
    <row r="62" spans="1:5">
      <c r="A62" s="18"/>
      <c r="B62" s="18"/>
      <c r="C62" s="18"/>
      <c r="D62" s="18"/>
      <c r="E62" s="19"/>
    </row>
    <row r="63" spans="1:5">
      <c r="A63" s="18"/>
      <c r="B63" s="18"/>
      <c r="C63" s="18"/>
      <c r="D63" s="18"/>
      <c r="E63" s="19"/>
    </row>
    <row r="64" spans="1:5">
      <c r="A64" s="18"/>
      <c r="B64" s="18"/>
      <c r="C64" s="18"/>
      <c r="D64" s="18"/>
      <c r="E64" s="19"/>
    </row>
    <row r="65" spans="1:5">
      <c r="A65" s="18"/>
      <c r="B65" s="18"/>
      <c r="C65" s="18"/>
      <c r="D65" s="18"/>
      <c r="E65" s="19"/>
    </row>
  </sheetData>
  <autoFilter ref="A12:E54" xr:uid="{00000000-0009-0000-0000-000000000000}">
    <sortState ref="A39:E40">
      <sortCondition ref="A12:A38"/>
    </sortState>
  </autoFilter>
  <mergeCells count="14">
    <mergeCell ref="B59:C59"/>
    <mergeCell ref="D59:E59"/>
    <mergeCell ref="A12:A13"/>
    <mergeCell ref="B12:B13"/>
    <mergeCell ref="C12:C13"/>
    <mergeCell ref="D12:D13"/>
    <mergeCell ref="E12:E13"/>
    <mergeCell ref="B58:C58"/>
    <mergeCell ref="A10:E10"/>
    <mergeCell ref="A4:E5"/>
    <mergeCell ref="A6:E6"/>
    <mergeCell ref="A7:E7"/>
    <mergeCell ref="A8:E8"/>
    <mergeCell ref="A9:E9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65"/>
  <sheetViews>
    <sheetView zoomScale="74" zoomScaleNormal="74" workbookViewId="0">
      <selection activeCell="C57" sqref="C57"/>
    </sheetView>
  </sheetViews>
  <sheetFormatPr baseColWidth="10" defaultRowHeight="15"/>
  <cols>
    <col min="1" max="1" width="13.85546875" customWidth="1"/>
    <col min="2" max="2" width="20.42578125" customWidth="1"/>
    <col min="3" max="3" width="47.85546875" customWidth="1"/>
    <col min="4" max="4" width="103" customWidth="1"/>
    <col min="5" max="5" width="15.28515625" customWidth="1"/>
  </cols>
  <sheetData>
    <row r="1" spans="1:5" ht="20.25">
      <c r="A1" s="1"/>
      <c r="B1" s="2"/>
      <c r="C1" s="3"/>
      <c r="D1" s="2"/>
      <c r="E1" s="4"/>
    </row>
    <row r="2" spans="1:5" ht="20.25">
      <c r="A2" s="1"/>
      <c r="B2" s="2"/>
      <c r="C2" s="3"/>
      <c r="D2" s="2"/>
      <c r="E2" s="4"/>
    </row>
    <row r="3" spans="1:5" ht="20.25">
      <c r="A3" s="1"/>
      <c r="B3" s="2"/>
      <c r="C3" s="3"/>
      <c r="D3" s="2"/>
      <c r="E3" s="4"/>
    </row>
    <row r="4" spans="1:5">
      <c r="A4" s="30" t="s">
        <v>0</v>
      </c>
      <c r="B4" s="30"/>
      <c r="C4" s="30"/>
      <c r="D4" s="30"/>
      <c r="E4" s="30"/>
    </row>
    <row r="5" spans="1:5">
      <c r="A5" s="30"/>
      <c r="B5" s="30"/>
      <c r="C5" s="30"/>
      <c r="D5" s="30"/>
      <c r="E5" s="30"/>
    </row>
    <row r="6" spans="1:5" ht="15" customHeight="1">
      <c r="A6" s="30" t="s">
        <v>1</v>
      </c>
      <c r="B6" s="30"/>
      <c r="C6" s="30"/>
      <c r="D6" s="30"/>
      <c r="E6" s="30"/>
    </row>
    <row r="7" spans="1:5">
      <c r="A7" s="30" t="s">
        <v>2</v>
      </c>
      <c r="B7" s="30"/>
      <c r="C7" s="30"/>
      <c r="D7" s="30"/>
      <c r="E7" s="30"/>
    </row>
    <row r="8" spans="1:5" ht="15" customHeight="1">
      <c r="A8" s="30" t="s">
        <v>3</v>
      </c>
      <c r="B8" s="30"/>
      <c r="C8" s="30"/>
      <c r="D8" s="30"/>
      <c r="E8" s="30"/>
    </row>
    <row r="9" spans="1:5">
      <c r="A9" s="30" t="s">
        <v>111</v>
      </c>
      <c r="B9" s="30"/>
      <c r="C9" s="30"/>
      <c r="D9" s="30"/>
      <c r="E9" s="30"/>
    </row>
    <row r="10" spans="1:5">
      <c r="A10" s="30" t="s">
        <v>9</v>
      </c>
      <c r="B10" s="30"/>
      <c r="C10" s="30"/>
      <c r="D10" s="30"/>
      <c r="E10" s="30"/>
    </row>
    <row r="11" spans="1:5" ht="18.75">
      <c r="A11" s="5"/>
      <c r="B11" s="5"/>
      <c r="C11" s="6"/>
      <c r="D11" s="5"/>
      <c r="E11" s="7"/>
    </row>
    <row r="12" spans="1:5">
      <c r="A12" s="32" t="s">
        <v>4</v>
      </c>
      <c r="B12" s="34" t="s">
        <v>7</v>
      </c>
      <c r="C12" s="34" t="s">
        <v>8</v>
      </c>
      <c r="D12" s="34" t="s">
        <v>5</v>
      </c>
      <c r="E12" s="36" t="s">
        <v>6</v>
      </c>
    </row>
    <row r="13" spans="1:5">
      <c r="A13" s="33"/>
      <c r="B13" s="35"/>
      <c r="C13" s="35"/>
      <c r="D13" s="35"/>
      <c r="E13" s="37"/>
    </row>
    <row r="14" spans="1:5">
      <c r="A14" s="9">
        <v>45303</v>
      </c>
      <c r="B14" s="10" t="s">
        <v>12</v>
      </c>
      <c r="C14" s="11" t="s">
        <v>13</v>
      </c>
      <c r="D14" s="8" t="s">
        <v>14</v>
      </c>
      <c r="E14" s="12">
        <v>54870</v>
      </c>
    </row>
    <row r="15" spans="1:5">
      <c r="A15" s="22">
        <v>45317</v>
      </c>
      <c r="B15" s="10" t="s">
        <v>15</v>
      </c>
      <c r="C15" s="11" t="s">
        <v>16</v>
      </c>
      <c r="D15" s="8" t="s">
        <v>17</v>
      </c>
      <c r="E15" s="23">
        <v>8521.49</v>
      </c>
    </row>
    <row r="16" spans="1:5">
      <c r="A16" s="9">
        <v>45308</v>
      </c>
      <c r="B16" s="10" t="s">
        <v>18</v>
      </c>
      <c r="C16" s="11" t="s">
        <v>19</v>
      </c>
      <c r="D16" s="8" t="s">
        <v>20</v>
      </c>
      <c r="E16" s="12">
        <v>21240</v>
      </c>
    </row>
    <row r="17" spans="1:5">
      <c r="A17" s="9">
        <v>45303</v>
      </c>
      <c r="B17" s="10" t="s">
        <v>21</v>
      </c>
      <c r="C17" s="11" t="s">
        <v>22</v>
      </c>
      <c r="D17" s="8" t="s">
        <v>23</v>
      </c>
      <c r="E17" s="12">
        <v>7085</v>
      </c>
    </row>
    <row r="18" spans="1:5">
      <c r="A18" s="9">
        <v>45317</v>
      </c>
      <c r="B18" s="10" t="s">
        <v>24</v>
      </c>
      <c r="C18" s="11" t="s">
        <v>25</v>
      </c>
      <c r="D18" s="8" t="s">
        <v>26</v>
      </c>
      <c r="E18" s="12">
        <v>4375</v>
      </c>
    </row>
    <row r="19" spans="1:5">
      <c r="A19" s="9">
        <v>45313</v>
      </c>
      <c r="B19" s="10" t="s">
        <v>27</v>
      </c>
      <c r="C19" s="11" t="s">
        <v>25</v>
      </c>
      <c r="D19" s="8" t="s">
        <v>26</v>
      </c>
      <c r="E19" s="12">
        <v>4375</v>
      </c>
    </row>
    <row r="20" spans="1:5">
      <c r="A20" s="9">
        <v>45313</v>
      </c>
      <c r="B20" s="10" t="s">
        <v>28</v>
      </c>
      <c r="C20" s="11" t="s">
        <v>25</v>
      </c>
      <c r="D20" s="8" t="s">
        <v>29</v>
      </c>
      <c r="E20" s="12">
        <v>4150</v>
      </c>
    </row>
    <row r="21" spans="1:5">
      <c r="A21" s="9">
        <v>45313</v>
      </c>
      <c r="B21" s="10" t="s">
        <v>30</v>
      </c>
      <c r="C21" s="11" t="s">
        <v>25</v>
      </c>
      <c r="D21" s="8" t="s">
        <v>31</v>
      </c>
      <c r="E21" s="12">
        <v>5650</v>
      </c>
    </row>
    <row r="22" spans="1:5">
      <c r="A22" s="9">
        <v>45302</v>
      </c>
      <c r="B22" s="10" t="s">
        <v>32</v>
      </c>
      <c r="C22" s="11" t="s">
        <v>33</v>
      </c>
      <c r="D22" s="8" t="s">
        <v>34</v>
      </c>
      <c r="E22" s="12">
        <v>36378.400000000001</v>
      </c>
    </row>
    <row r="23" spans="1:5">
      <c r="A23" s="9">
        <v>45314</v>
      </c>
      <c r="B23" s="10" t="s">
        <v>35</v>
      </c>
      <c r="C23" s="11" t="s">
        <v>36</v>
      </c>
      <c r="D23" s="8" t="s">
        <v>37</v>
      </c>
      <c r="E23" s="12">
        <v>28470</v>
      </c>
    </row>
    <row r="24" spans="1:5">
      <c r="A24" s="9">
        <v>45314</v>
      </c>
      <c r="B24" s="10" t="s">
        <v>38</v>
      </c>
      <c r="C24" s="11" t="s">
        <v>36</v>
      </c>
      <c r="D24" s="8" t="s">
        <v>39</v>
      </c>
      <c r="E24" s="12">
        <v>4235</v>
      </c>
    </row>
    <row r="25" spans="1:5">
      <c r="A25" s="9">
        <v>45300</v>
      </c>
      <c r="B25" s="10" t="s">
        <v>40</v>
      </c>
      <c r="C25" s="11" t="s">
        <v>41</v>
      </c>
      <c r="D25" s="8" t="s">
        <v>42</v>
      </c>
      <c r="E25" s="12">
        <v>5266.99</v>
      </c>
    </row>
    <row r="26" spans="1:5">
      <c r="A26" s="9">
        <v>45306</v>
      </c>
      <c r="B26" s="10" t="s">
        <v>43</v>
      </c>
      <c r="C26" s="11" t="s">
        <v>44</v>
      </c>
      <c r="D26" s="8" t="s">
        <v>45</v>
      </c>
      <c r="E26" s="12">
        <v>166082.64000000001</v>
      </c>
    </row>
    <row r="27" spans="1:5">
      <c r="A27" s="9">
        <v>45306</v>
      </c>
      <c r="B27" s="10" t="s">
        <v>46</v>
      </c>
      <c r="C27" s="11" t="s">
        <v>44</v>
      </c>
      <c r="D27" s="8" t="s">
        <v>47</v>
      </c>
      <c r="E27" s="23">
        <v>325708.32</v>
      </c>
    </row>
    <row r="28" spans="1:5">
      <c r="A28" s="22">
        <v>45309</v>
      </c>
      <c r="B28" s="10" t="s">
        <v>48</v>
      </c>
      <c r="C28" s="11" t="s">
        <v>25</v>
      </c>
      <c r="D28" s="8" t="s">
        <v>49</v>
      </c>
      <c r="E28" s="23">
        <v>8459.1200000000008</v>
      </c>
    </row>
    <row r="29" spans="1:5">
      <c r="A29" s="9">
        <v>45302</v>
      </c>
      <c r="B29" s="10" t="s">
        <v>50</v>
      </c>
      <c r="C29" s="11" t="s">
        <v>51</v>
      </c>
      <c r="D29" s="8" t="s">
        <v>52</v>
      </c>
      <c r="E29" s="12">
        <v>17700</v>
      </c>
    </row>
    <row r="30" spans="1:5">
      <c r="A30" s="9">
        <v>45310</v>
      </c>
      <c r="B30" s="10" t="s">
        <v>53</v>
      </c>
      <c r="C30" s="11" t="s">
        <v>51</v>
      </c>
      <c r="D30" s="8" t="s">
        <v>54</v>
      </c>
      <c r="E30" s="12">
        <v>4720</v>
      </c>
    </row>
    <row r="31" spans="1:5">
      <c r="A31" s="9">
        <v>45307</v>
      </c>
      <c r="B31" s="10" t="s">
        <v>55</v>
      </c>
      <c r="C31" s="11" t="s">
        <v>56</v>
      </c>
      <c r="D31" s="8" t="s">
        <v>57</v>
      </c>
      <c r="E31" s="12">
        <v>177000</v>
      </c>
    </row>
    <row r="32" spans="1:5">
      <c r="A32" s="9">
        <v>45300</v>
      </c>
      <c r="B32" s="10" t="s">
        <v>58</v>
      </c>
      <c r="C32" s="11" t="s">
        <v>59</v>
      </c>
      <c r="D32" s="8" t="s">
        <v>60</v>
      </c>
      <c r="E32" s="12">
        <v>216506.27</v>
      </c>
    </row>
    <row r="33" spans="1:5">
      <c r="A33" s="22">
        <v>45314</v>
      </c>
      <c r="B33" s="10" t="s">
        <v>61</v>
      </c>
      <c r="C33" s="11" t="s">
        <v>62</v>
      </c>
      <c r="D33" s="8" t="s">
        <v>63</v>
      </c>
      <c r="E33" s="23">
        <v>91450</v>
      </c>
    </row>
    <row r="34" spans="1:5">
      <c r="A34" s="9">
        <v>45308</v>
      </c>
      <c r="B34" s="10" t="s">
        <v>64</v>
      </c>
      <c r="C34" s="11" t="s">
        <v>65</v>
      </c>
      <c r="D34" s="8" t="s">
        <v>66</v>
      </c>
      <c r="E34" s="12">
        <v>11485</v>
      </c>
    </row>
    <row r="35" spans="1:5">
      <c r="A35" s="9">
        <v>45301</v>
      </c>
      <c r="B35" s="10" t="s">
        <v>67</v>
      </c>
      <c r="C35" s="11" t="s">
        <v>68</v>
      </c>
      <c r="D35" s="8" t="s">
        <v>69</v>
      </c>
      <c r="E35" s="23">
        <v>62540</v>
      </c>
    </row>
    <row r="36" spans="1:5">
      <c r="A36" s="22">
        <v>45321</v>
      </c>
      <c r="B36" s="10" t="s">
        <v>70</v>
      </c>
      <c r="C36" s="11" t="s">
        <v>71</v>
      </c>
      <c r="D36" s="8" t="s">
        <v>72</v>
      </c>
      <c r="E36" s="23">
        <v>22184</v>
      </c>
    </row>
    <row r="37" spans="1:5">
      <c r="A37" s="9">
        <v>45321</v>
      </c>
      <c r="B37" s="10" t="s">
        <v>73</v>
      </c>
      <c r="C37" s="11" t="s">
        <v>71</v>
      </c>
      <c r="D37" s="8" t="s">
        <v>74</v>
      </c>
      <c r="E37" s="12">
        <v>4248</v>
      </c>
    </row>
    <row r="38" spans="1:5">
      <c r="A38" s="9">
        <v>45321</v>
      </c>
      <c r="B38" s="10" t="s">
        <v>75</v>
      </c>
      <c r="C38" s="11" t="s">
        <v>71</v>
      </c>
      <c r="D38" s="8" t="s">
        <v>76</v>
      </c>
      <c r="E38" s="12">
        <v>11859</v>
      </c>
    </row>
    <row r="39" spans="1:5">
      <c r="A39" s="9">
        <v>45301</v>
      </c>
      <c r="B39" s="10" t="s">
        <v>77</v>
      </c>
      <c r="C39" s="11" t="s">
        <v>78</v>
      </c>
      <c r="D39" s="8" t="s">
        <v>79</v>
      </c>
      <c r="E39" s="12">
        <v>20673.599999999999</v>
      </c>
    </row>
    <row r="40" spans="1:5">
      <c r="A40" s="9">
        <v>45316</v>
      </c>
      <c r="B40" s="10" t="s">
        <v>10</v>
      </c>
      <c r="C40" s="11" t="s">
        <v>78</v>
      </c>
      <c r="D40" s="8" t="s">
        <v>80</v>
      </c>
      <c r="E40" s="12">
        <v>23659</v>
      </c>
    </row>
    <row r="41" spans="1:5">
      <c r="A41" s="9">
        <v>45316</v>
      </c>
      <c r="B41" s="10" t="s">
        <v>11</v>
      </c>
      <c r="C41" s="11" t="s">
        <v>78</v>
      </c>
      <c r="D41" s="8" t="s">
        <v>81</v>
      </c>
      <c r="E41" s="23">
        <v>13511</v>
      </c>
    </row>
    <row r="42" spans="1:5">
      <c r="A42" s="22">
        <v>45318</v>
      </c>
      <c r="B42" s="10" t="s">
        <v>82</v>
      </c>
      <c r="C42" s="11" t="s">
        <v>83</v>
      </c>
      <c r="D42" s="8" t="s">
        <v>84</v>
      </c>
      <c r="E42" s="23">
        <v>5900</v>
      </c>
    </row>
    <row r="43" spans="1:5">
      <c r="A43" s="9">
        <v>45318</v>
      </c>
      <c r="B43" s="10" t="s">
        <v>85</v>
      </c>
      <c r="C43" s="11" t="s">
        <v>83</v>
      </c>
      <c r="D43" s="8" t="s">
        <v>86</v>
      </c>
      <c r="E43" s="12">
        <v>4484</v>
      </c>
    </row>
    <row r="44" spans="1:5">
      <c r="A44" s="9">
        <v>45318</v>
      </c>
      <c r="B44" s="10" t="s">
        <v>87</v>
      </c>
      <c r="C44" s="11" t="s">
        <v>83</v>
      </c>
      <c r="D44" s="8" t="s">
        <v>88</v>
      </c>
      <c r="E44" s="12">
        <v>17464</v>
      </c>
    </row>
    <row r="45" spans="1:5">
      <c r="A45" s="9">
        <v>45302</v>
      </c>
      <c r="B45" s="10" t="s">
        <v>89</v>
      </c>
      <c r="C45" s="11" t="s">
        <v>90</v>
      </c>
      <c r="D45" s="8" t="s">
        <v>91</v>
      </c>
      <c r="E45" s="12">
        <v>6136</v>
      </c>
    </row>
    <row r="46" spans="1:5">
      <c r="A46" s="9">
        <v>45302</v>
      </c>
      <c r="B46" s="10" t="s">
        <v>92</v>
      </c>
      <c r="C46" s="11" t="s">
        <v>90</v>
      </c>
      <c r="D46" s="8" t="s">
        <v>93</v>
      </c>
      <c r="E46" s="12">
        <v>8555</v>
      </c>
    </row>
    <row r="47" spans="1:5">
      <c r="A47" s="9">
        <v>45302</v>
      </c>
      <c r="B47" s="10" t="s">
        <v>94</v>
      </c>
      <c r="C47" s="11" t="s">
        <v>90</v>
      </c>
      <c r="D47" s="8" t="s">
        <v>95</v>
      </c>
      <c r="E47" s="23">
        <v>6136</v>
      </c>
    </row>
    <row r="48" spans="1:5">
      <c r="A48" s="22">
        <v>45302</v>
      </c>
      <c r="B48" s="10" t="s">
        <v>96</v>
      </c>
      <c r="C48" s="11" t="s">
        <v>90</v>
      </c>
      <c r="D48" s="8" t="s">
        <v>97</v>
      </c>
      <c r="E48" s="23">
        <v>6136</v>
      </c>
    </row>
    <row r="49" spans="1:5">
      <c r="A49" s="9">
        <v>45303</v>
      </c>
      <c r="B49" s="10" t="s">
        <v>98</v>
      </c>
      <c r="C49" s="11" t="s">
        <v>90</v>
      </c>
      <c r="D49" s="8" t="s">
        <v>99</v>
      </c>
      <c r="E49" s="12">
        <v>6844</v>
      </c>
    </row>
    <row r="50" spans="1:5">
      <c r="A50" s="9">
        <v>45315</v>
      </c>
      <c r="B50" s="10" t="s">
        <v>100</v>
      </c>
      <c r="C50" s="11" t="s">
        <v>90</v>
      </c>
      <c r="D50" s="8" t="s">
        <v>101</v>
      </c>
      <c r="E50" s="12">
        <v>3186</v>
      </c>
    </row>
    <row r="51" spans="1:5">
      <c r="A51" s="9">
        <v>45315</v>
      </c>
      <c r="B51" s="10" t="s">
        <v>102</v>
      </c>
      <c r="C51" s="11" t="s">
        <v>90</v>
      </c>
      <c r="D51" s="8" t="s">
        <v>103</v>
      </c>
      <c r="E51" s="12">
        <v>7080</v>
      </c>
    </row>
    <row r="52" spans="1:5">
      <c r="A52" s="9">
        <v>45315</v>
      </c>
      <c r="B52" s="10" t="s">
        <v>104</v>
      </c>
      <c r="C52" s="11" t="s">
        <v>90</v>
      </c>
      <c r="D52" s="8" t="s">
        <v>105</v>
      </c>
      <c r="E52" s="12">
        <v>5723</v>
      </c>
    </row>
    <row r="53" spans="1:5">
      <c r="A53" s="9">
        <v>45315</v>
      </c>
      <c r="B53" s="10" t="s">
        <v>106</v>
      </c>
      <c r="C53" s="11" t="s">
        <v>90</v>
      </c>
      <c r="D53" s="8" t="s">
        <v>107</v>
      </c>
      <c r="E53" s="23">
        <v>7080</v>
      </c>
    </row>
    <row r="54" spans="1:5" ht="15.75" thickBot="1">
      <c r="A54" s="22">
        <v>45314</v>
      </c>
      <c r="B54" s="10" t="s">
        <v>108</v>
      </c>
      <c r="C54" s="11" t="s">
        <v>109</v>
      </c>
      <c r="D54" s="8" t="s">
        <v>110</v>
      </c>
      <c r="E54" s="23">
        <v>3516.4</v>
      </c>
    </row>
    <row r="55" spans="1:5" ht="15.75" thickBot="1">
      <c r="A55" s="21"/>
      <c r="B55" s="14"/>
      <c r="C55" s="15"/>
      <c r="D55" s="20"/>
      <c r="E55" s="24">
        <f>SUM(E14:E54)</f>
        <v>1450643.23</v>
      </c>
    </row>
    <row r="56" spans="1:5">
      <c r="A56" s="21"/>
      <c r="B56" s="14"/>
      <c r="C56" s="15"/>
      <c r="D56" s="20"/>
      <c r="E56" s="25"/>
    </row>
    <row r="57" spans="1:5">
      <c r="A57" s="21"/>
      <c r="B57" s="14"/>
      <c r="C57" s="15"/>
      <c r="D57" s="20"/>
      <c r="E57" s="25"/>
    </row>
    <row r="58" spans="1:5">
      <c r="A58" s="13"/>
      <c r="B58" s="38"/>
      <c r="C58" s="38"/>
      <c r="D58" s="16"/>
      <c r="E58" s="17"/>
    </row>
    <row r="59" spans="1:5">
      <c r="A59" s="13"/>
      <c r="B59" s="31"/>
      <c r="C59" s="31"/>
      <c r="D59" s="31"/>
      <c r="E59" s="31"/>
    </row>
    <row r="60" spans="1:5">
      <c r="A60" s="18"/>
      <c r="B60" s="18"/>
      <c r="C60" s="18"/>
      <c r="D60" s="18"/>
      <c r="E60" s="19"/>
    </row>
    <row r="61" spans="1:5">
      <c r="A61" s="18"/>
      <c r="B61" s="18"/>
      <c r="C61" s="18"/>
      <c r="D61" s="18"/>
      <c r="E61" s="19"/>
    </row>
    <row r="62" spans="1:5">
      <c r="A62" s="18"/>
      <c r="B62" s="18"/>
      <c r="C62" s="18"/>
      <c r="D62" s="18"/>
      <c r="E62" s="19"/>
    </row>
    <row r="63" spans="1:5">
      <c r="A63" s="18"/>
      <c r="B63" s="18"/>
      <c r="C63" s="18"/>
      <c r="D63" s="18"/>
      <c r="E63" s="19"/>
    </row>
    <row r="64" spans="1:5">
      <c r="A64" s="18"/>
      <c r="B64" s="18"/>
      <c r="C64" s="18"/>
      <c r="D64" s="18"/>
      <c r="E64" s="19"/>
    </row>
    <row r="65" spans="1:5">
      <c r="A65" s="18"/>
      <c r="B65" s="18"/>
      <c r="C65" s="18"/>
      <c r="D65" s="18"/>
      <c r="E65" s="19"/>
    </row>
  </sheetData>
  <autoFilter ref="A12:E54" xr:uid="{00000000-0009-0000-0000-000001000000}">
    <sortState ref="A39:E40">
      <sortCondition ref="A12:A38"/>
    </sortState>
  </autoFilter>
  <mergeCells count="14">
    <mergeCell ref="A10:E10"/>
    <mergeCell ref="A4:E5"/>
    <mergeCell ref="A6:E6"/>
    <mergeCell ref="A7:E7"/>
    <mergeCell ref="A8:E8"/>
    <mergeCell ref="A9:E9"/>
    <mergeCell ref="B59:C59"/>
    <mergeCell ref="D59:E59"/>
    <mergeCell ref="A12:A13"/>
    <mergeCell ref="B12:B13"/>
    <mergeCell ref="C12:C13"/>
    <mergeCell ref="D12:D13"/>
    <mergeCell ref="E12:E13"/>
    <mergeCell ref="B58:C5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4:E67"/>
  <sheetViews>
    <sheetView tabSelected="1" zoomScale="74" zoomScaleNormal="74" workbookViewId="0">
      <selection activeCell="D81" sqref="D81"/>
    </sheetView>
  </sheetViews>
  <sheetFormatPr baseColWidth="10" defaultRowHeight="15"/>
  <cols>
    <col min="1" max="1" width="13.85546875" customWidth="1"/>
    <col min="2" max="2" width="20.42578125" customWidth="1"/>
    <col min="3" max="3" width="47.140625" customWidth="1"/>
    <col min="4" max="4" width="114.85546875" customWidth="1"/>
    <col min="5" max="5" width="18.85546875" customWidth="1"/>
  </cols>
  <sheetData>
    <row r="4" spans="1:5" ht="20.25">
      <c r="A4" s="1"/>
      <c r="B4" s="2"/>
      <c r="C4" s="3"/>
      <c r="D4" s="2"/>
      <c r="E4" s="4"/>
    </row>
    <row r="5" spans="1:5" ht="20.25">
      <c r="A5" s="1"/>
      <c r="B5" s="2"/>
      <c r="C5" s="3"/>
      <c r="D5" s="2"/>
      <c r="E5" s="4"/>
    </row>
    <row r="6" spans="1:5" ht="20.25">
      <c r="A6" s="1"/>
      <c r="B6" s="2"/>
      <c r="C6" s="3"/>
      <c r="D6" s="2"/>
      <c r="E6" s="4"/>
    </row>
    <row r="7" spans="1:5">
      <c r="A7" s="39" t="s">
        <v>0</v>
      </c>
      <c r="B7" s="39"/>
      <c r="C7" s="39"/>
      <c r="D7" s="39"/>
      <c r="E7" s="39"/>
    </row>
    <row r="8" spans="1:5" ht="15" customHeight="1">
      <c r="A8" s="30" t="s">
        <v>1</v>
      </c>
      <c r="B8" s="30"/>
      <c r="C8" s="30"/>
      <c r="D8" s="30"/>
      <c r="E8" s="30"/>
    </row>
    <row r="9" spans="1:5" ht="15" customHeight="1">
      <c r="A9" s="30" t="s">
        <v>2</v>
      </c>
      <c r="B9" s="30"/>
      <c r="C9" s="30"/>
      <c r="D9" s="30"/>
      <c r="E9" s="30"/>
    </row>
    <row r="10" spans="1:5" ht="15" customHeight="1">
      <c r="A10" s="30" t="s">
        <v>3</v>
      </c>
      <c r="B10" s="30"/>
      <c r="C10" s="30"/>
      <c r="D10" s="30"/>
      <c r="E10" s="30"/>
    </row>
    <row r="11" spans="1:5" ht="15" customHeight="1">
      <c r="A11" s="30" t="s">
        <v>113</v>
      </c>
      <c r="B11" s="30"/>
      <c r="C11" s="30"/>
      <c r="D11" s="30"/>
      <c r="E11" s="30"/>
    </row>
    <row r="12" spans="1:5" ht="15" customHeight="1">
      <c r="A12" s="30" t="s">
        <v>9</v>
      </c>
      <c r="B12" s="30"/>
      <c r="C12" s="30"/>
      <c r="D12" s="30"/>
      <c r="E12" s="30"/>
    </row>
    <row r="13" spans="1:5" ht="18.75">
      <c r="A13" s="5"/>
      <c r="B13" s="5"/>
      <c r="D13" s="6"/>
      <c r="E13" s="7"/>
    </row>
    <row r="14" spans="1:5" ht="15" customHeight="1">
      <c r="A14" s="32" t="s">
        <v>4</v>
      </c>
      <c r="B14" s="34" t="s">
        <v>7</v>
      </c>
      <c r="C14" s="34" t="s">
        <v>8</v>
      </c>
      <c r="D14" s="34" t="s">
        <v>5</v>
      </c>
      <c r="E14" s="36" t="s">
        <v>6</v>
      </c>
    </row>
    <row r="15" spans="1:5">
      <c r="A15" s="33"/>
      <c r="B15" s="35"/>
      <c r="C15" s="35"/>
      <c r="D15" s="35"/>
      <c r="E15" s="37"/>
    </row>
    <row r="16" spans="1:5">
      <c r="A16" s="9">
        <v>45414</v>
      </c>
      <c r="B16" s="10" t="s">
        <v>190</v>
      </c>
      <c r="C16" s="11" t="s">
        <v>131</v>
      </c>
      <c r="D16" s="8" t="s">
        <v>191</v>
      </c>
      <c r="E16" s="12">
        <v>40500</v>
      </c>
    </row>
    <row r="17" spans="1:5">
      <c r="A17" s="9">
        <v>45421</v>
      </c>
      <c r="B17" s="10" t="s">
        <v>192</v>
      </c>
      <c r="C17" s="11" t="s">
        <v>193</v>
      </c>
      <c r="D17" s="8" t="s">
        <v>194</v>
      </c>
      <c r="E17" s="12">
        <v>17596.16</v>
      </c>
    </row>
    <row r="18" spans="1:5">
      <c r="A18" s="9">
        <v>45419</v>
      </c>
      <c r="B18" s="10" t="s">
        <v>195</v>
      </c>
      <c r="C18" s="11" t="s">
        <v>196</v>
      </c>
      <c r="D18" s="8" t="s">
        <v>197</v>
      </c>
      <c r="E18" s="12">
        <v>17514</v>
      </c>
    </row>
    <row r="19" spans="1:5">
      <c r="A19" s="9">
        <v>45419</v>
      </c>
      <c r="B19" s="10" t="s">
        <v>198</v>
      </c>
      <c r="C19" s="11" t="s">
        <v>199</v>
      </c>
      <c r="D19" s="8" t="s">
        <v>200</v>
      </c>
      <c r="E19" s="12">
        <v>24109.7</v>
      </c>
    </row>
    <row r="20" spans="1:5">
      <c r="A20" s="9">
        <v>45419</v>
      </c>
      <c r="B20" s="10" t="s">
        <v>201</v>
      </c>
      <c r="C20" s="11" t="s">
        <v>199</v>
      </c>
      <c r="D20" s="8" t="s">
        <v>202</v>
      </c>
      <c r="E20" s="12">
        <v>7297.12</v>
      </c>
    </row>
    <row r="21" spans="1:5">
      <c r="A21" s="9">
        <v>45419</v>
      </c>
      <c r="B21" s="10" t="s">
        <v>203</v>
      </c>
      <c r="C21" s="11" t="s">
        <v>199</v>
      </c>
      <c r="D21" s="8" t="s">
        <v>204</v>
      </c>
      <c r="E21" s="12">
        <v>10477.49</v>
      </c>
    </row>
    <row r="22" spans="1:5">
      <c r="A22" s="9">
        <v>45419</v>
      </c>
      <c r="B22" s="10" t="s">
        <v>205</v>
      </c>
      <c r="C22" s="11" t="s">
        <v>199</v>
      </c>
      <c r="D22" s="8" t="s">
        <v>206</v>
      </c>
      <c r="E22" s="12">
        <v>16432.16</v>
      </c>
    </row>
    <row r="23" spans="1:5">
      <c r="A23" s="9">
        <v>45419</v>
      </c>
      <c r="B23" s="10" t="s">
        <v>207</v>
      </c>
      <c r="C23" s="11" t="s">
        <v>199</v>
      </c>
      <c r="D23" s="8" t="s">
        <v>208</v>
      </c>
      <c r="E23" s="12">
        <v>5664</v>
      </c>
    </row>
    <row r="24" spans="1:5">
      <c r="A24" s="9">
        <v>45419</v>
      </c>
      <c r="B24" s="10" t="s">
        <v>209</v>
      </c>
      <c r="C24" s="11" t="s">
        <v>199</v>
      </c>
      <c r="D24" s="8" t="s">
        <v>210</v>
      </c>
      <c r="E24" s="23">
        <v>14160</v>
      </c>
    </row>
    <row r="25" spans="1:5">
      <c r="A25" s="9">
        <v>45421</v>
      </c>
      <c r="B25" s="10" t="s">
        <v>211</v>
      </c>
      <c r="C25" s="11" t="s">
        <v>115</v>
      </c>
      <c r="D25" s="8" t="s">
        <v>212</v>
      </c>
      <c r="E25" s="12">
        <v>106253.1</v>
      </c>
    </row>
    <row r="26" spans="1:5">
      <c r="A26" s="9">
        <v>45421</v>
      </c>
      <c r="B26" s="10" t="s">
        <v>213</v>
      </c>
      <c r="C26" s="11" t="s">
        <v>214</v>
      </c>
      <c r="D26" s="8" t="s">
        <v>215</v>
      </c>
      <c r="E26" s="12">
        <v>90614.3</v>
      </c>
    </row>
    <row r="27" spans="1:5">
      <c r="A27" s="9">
        <v>45421</v>
      </c>
      <c r="B27" s="10" t="s">
        <v>216</v>
      </c>
      <c r="C27" s="11" t="s">
        <v>115</v>
      </c>
      <c r="D27" s="8" t="s">
        <v>217</v>
      </c>
      <c r="E27" s="12">
        <v>26727</v>
      </c>
    </row>
    <row r="28" spans="1:5">
      <c r="A28" s="9">
        <v>45421</v>
      </c>
      <c r="B28" s="10" t="s">
        <v>218</v>
      </c>
      <c r="C28" s="11" t="s">
        <v>214</v>
      </c>
      <c r="D28" s="8" t="s">
        <v>219</v>
      </c>
      <c r="E28" s="12">
        <v>8900.01</v>
      </c>
    </row>
    <row r="29" spans="1:5">
      <c r="A29" s="9">
        <v>45421</v>
      </c>
      <c r="B29" s="10" t="s">
        <v>114</v>
      </c>
      <c r="C29" s="11" t="s">
        <v>115</v>
      </c>
      <c r="D29" s="8" t="s">
        <v>116</v>
      </c>
      <c r="E29" s="12">
        <v>53454</v>
      </c>
    </row>
    <row r="30" spans="1:5">
      <c r="A30" s="9">
        <v>45421</v>
      </c>
      <c r="B30" s="10" t="s">
        <v>117</v>
      </c>
      <c r="C30" s="11" t="s">
        <v>115</v>
      </c>
      <c r="D30" s="8" t="s">
        <v>118</v>
      </c>
      <c r="E30" s="12">
        <v>67732</v>
      </c>
    </row>
    <row r="31" spans="1:5">
      <c r="A31" s="9">
        <v>45420</v>
      </c>
      <c r="B31" s="10" t="s">
        <v>119</v>
      </c>
      <c r="C31" s="11" t="s">
        <v>120</v>
      </c>
      <c r="D31" s="8" t="s">
        <v>121</v>
      </c>
      <c r="E31" s="12">
        <v>4130</v>
      </c>
    </row>
    <row r="32" spans="1:5">
      <c r="A32" s="9">
        <v>45420</v>
      </c>
      <c r="B32" s="10" t="s">
        <v>122</v>
      </c>
      <c r="C32" s="11" t="s">
        <v>120</v>
      </c>
      <c r="D32" s="8" t="s">
        <v>123</v>
      </c>
      <c r="E32" s="12">
        <v>44771.35</v>
      </c>
    </row>
    <row r="33" spans="1:5">
      <c r="A33" s="9">
        <v>45415</v>
      </c>
      <c r="B33" s="10" t="s">
        <v>124</v>
      </c>
      <c r="C33" s="11" t="s">
        <v>125</v>
      </c>
      <c r="D33" s="8" t="s">
        <v>126</v>
      </c>
      <c r="E33" s="12">
        <v>13629</v>
      </c>
    </row>
    <row r="34" spans="1:5">
      <c r="A34" s="9">
        <v>45418</v>
      </c>
      <c r="B34" s="10" t="s">
        <v>127</v>
      </c>
      <c r="C34" s="11" t="s">
        <v>128</v>
      </c>
      <c r="D34" s="8" t="s">
        <v>129</v>
      </c>
      <c r="E34" s="12">
        <v>42480</v>
      </c>
    </row>
    <row r="35" spans="1:5">
      <c r="A35" s="9">
        <v>45433</v>
      </c>
      <c r="B35" s="10" t="s">
        <v>130</v>
      </c>
      <c r="C35" s="11" t="s">
        <v>131</v>
      </c>
      <c r="D35" s="8" t="s">
        <v>132</v>
      </c>
      <c r="E35" s="12">
        <v>39000</v>
      </c>
    </row>
    <row r="36" spans="1:5">
      <c r="A36" s="9">
        <v>45414</v>
      </c>
      <c r="B36" s="10" t="s">
        <v>133</v>
      </c>
      <c r="C36" s="11" t="s">
        <v>131</v>
      </c>
      <c r="D36" s="8" t="s">
        <v>134</v>
      </c>
      <c r="E36" s="12">
        <v>21000</v>
      </c>
    </row>
    <row r="37" spans="1:5">
      <c r="A37" s="9">
        <v>45414</v>
      </c>
      <c r="B37" s="10" t="s">
        <v>135</v>
      </c>
      <c r="C37" s="11" t="s">
        <v>131</v>
      </c>
      <c r="D37" s="8" t="s">
        <v>123</v>
      </c>
      <c r="E37" s="12">
        <v>80375</v>
      </c>
    </row>
    <row r="38" spans="1:5">
      <c r="A38" s="9">
        <v>45436</v>
      </c>
      <c r="B38" s="10" t="s">
        <v>136</v>
      </c>
      <c r="C38" s="11" t="s">
        <v>137</v>
      </c>
      <c r="D38" s="8" t="s">
        <v>138</v>
      </c>
      <c r="E38" s="12">
        <v>57400</v>
      </c>
    </row>
    <row r="39" spans="1:5">
      <c r="A39" s="9">
        <v>45435</v>
      </c>
      <c r="B39" s="10" t="s">
        <v>139</v>
      </c>
      <c r="C39" s="11" t="s">
        <v>140</v>
      </c>
      <c r="D39" s="8" t="s">
        <v>141</v>
      </c>
      <c r="E39" s="12">
        <v>226078</v>
      </c>
    </row>
    <row r="40" spans="1:5">
      <c r="A40" s="9">
        <v>45435</v>
      </c>
      <c r="B40" s="10" t="s">
        <v>142</v>
      </c>
      <c r="C40" s="11" t="s">
        <v>140</v>
      </c>
      <c r="D40" s="8" t="s">
        <v>121</v>
      </c>
      <c r="E40" s="12">
        <v>16816.8</v>
      </c>
    </row>
    <row r="41" spans="1:5">
      <c r="A41" s="9">
        <v>45436</v>
      </c>
      <c r="B41" s="10" t="s">
        <v>143</v>
      </c>
      <c r="C41" s="11" t="s">
        <v>140</v>
      </c>
      <c r="D41" s="8" t="s">
        <v>123</v>
      </c>
      <c r="E41" s="12">
        <v>3905</v>
      </c>
    </row>
    <row r="42" spans="1:5">
      <c r="A42" s="9">
        <v>45436</v>
      </c>
      <c r="B42" s="10" t="s">
        <v>144</v>
      </c>
      <c r="C42" s="11" t="s">
        <v>140</v>
      </c>
      <c r="D42" s="8" t="s">
        <v>123</v>
      </c>
      <c r="E42" s="12">
        <v>925</v>
      </c>
    </row>
    <row r="43" spans="1:5">
      <c r="A43" s="9">
        <v>45436</v>
      </c>
      <c r="B43" s="10" t="s">
        <v>145</v>
      </c>
      <c r="C43" s="11" t="s">
        <v>137</v>
      </c>
      <c r="D43" s="8" t="s">
        <v>146</v>
      </c>
      <c r="E43" s="12">
        <v>99070</v>
      </c>
    </row>
    <row r="44" spans="1:5">
      <c r="A44" s="22">
        <v>45436</v>
      </c>
      <c r="B44" s="10" t="s">
        <v>147</v>
      </c>
      <c r="C44" s="11" t="s">
        <v>140</v>
      </c>
      <c r="D44" s="8" t="s">
        <v>148</v>
      </c>
      <c r="E44" s="23">
        <v>10505</v>
      </c>
    </row>
    <row r="45" spans="1:5">
      <c r="A45" s="9">
        <v>45439</v>
      </c>
      <c r="B45" s="10" t="s">
        <v>149</v>
      </c>
      <c r="C45" s="11" t="s">
        <v>140</v>
      </c>
      <c r="D45" s="8" t="s">
        <v>148</v>
      </c>
      <c r="E45" s="12">
        <v>31700</v>
      </c>
    </row>
    <row r="46" spans="1:5">
      <c r="A46" s="9">
        <v>45439</v>
      </c>
      <c r="B46" s="10" t="s">
        <v>150</v>
      </c>
      <c r="C46" s="11" t="s">
        <v>140</v>
      </c>
      <c r="D46" s="8" t="s">
        <v>148</v>
      </c>
      <c r="E46" s="12">
        <v>14934</v>
      </c>
    </row>
    <row r="47" spans="1:5">
      <c r="A47" s="9">
        <v>45440</v>
      </c>
      <c r="B47" s="10" t="s">
        <v>151</v>
      </c>
      <c r="C47" s="11" t="s">
        <v>140</v>
      </c>
      <c r="D47" s="8" t="s">
        <v>123</v>
      </c>
      <c r="E47" s="12">
        <v>1200</v>
      </c>
    </row>
    <row r="48" spans="1:5">
      <c r="A48" s="9">
        <v>45440</v>
      </c>
      <c r="B48" s="10" t="s">
        <v>152</v>
      </c>
      <c r="C48" s="11" t="s">
        <v>140</v>
      </c>
      <c r="D48" s="8" t="s">
        <v>148</v>
      </c>
      <c r="E48" s="12">
        <v>12000</v>
      </c>
    </row>
    <row r="49" spans="1:5">
      <c r="A49" s="9">
        <v>45440</v>
      </c>
      <c r="B49" s="10" t="s">
        <v>153</v>
      </c>
      <c r="C49" s="11" t="s">
        <v>140</v>
      </c>
      <c r="D49" s="8" t="s">
        <v>154</v>
      </c>
      <c r="E49" s="23">
        <v>93951</v>
      </c>
    </row>
    <row r="50" spans="1:5">
      <c r="A50" s="22">
        <v>45440</v>
      </c>
      <c r="B50" s="10" t="s">
        <v>155</v>
      </c>
      <c r="C50" s="11" t="s">
        <v>140</v>
      </c>
      <c r="D50" s="8" t="s">
        <v>156</v>
      </c>
      <c r="E50" s="23">
        <v>9375</v>
      </c>
    </row>
    <row r="51" spans="1:5">
      <c r="A51" s="9">
        <v>45439</v>
      </c>
      <c r="B51" s="10" t="s">
        <v>157</v>
      </c>
      <c r="C51" s="11" t="s">
        <v>140</v>
      </c>
      <c r="D51" s="8" t="s">
        <v>158</v>
      </c>
      <c r="E51" s="12">
        <v>10133</v>
      </c>
    </row>
    <row r="52" spans="1:5">
      <c r="A52" s="9">
        <v>45441</v>
      </c>
      <c r="B52" s="10" t="s">
        <v>159</v>
      </c>
      <c r="C52" s="11" t="s">
        <v>140</v>
      </c>
      <c r="D52" s="8" t="s">
        <v>160</v>
      </c>
      <c r="E52" s="12">
        <v>4800</v>
      </c>
    </row>
    <row r="53" spans="1:5">
      <c r="A53" s="9">
        <v>45441</v>
      </c>
      <c r="B53" s="10" t="s">
        <v>161</v>
      </c>
      <c r="C53" s="11" t="s">
        <v>140</v>
      </c>
      <c r="D53" s="8" t="s">
        <v>162</v>
      </c>
      <c r="E53" s="12">
        <v>510</v>
      </c>
    </row>
    <row r="54" spans="1:5">
      <c r="A54" s="9">
        <v>45443</v>
      </c>
      <c r="B54" s="10" t="s">
        <v>163</v>
      </c>
      <c r="C54" s="11" t="s">
        <v>140</v>
      </c>
      <c r="D54" s="8" t="s">
        <v>158</v>
      </c>
      <c r="E54" s="12">
        <v>23067</v>
      </c>
    </row>
    <row r="55" spans="1:5">
      <c r="A55" s="9">
        <v>45419</v>
      </c>
      <c r="B55" s="10" t="s">
        <v>164</v>
      </c>
      <c r="C55" s="11" t="s">
        <v>90</v>
      </c>
      <c r="D55" s="8" t="s">
        <v>165</v>
      </c>
      <c r="E55" s="23">
        <v>23364</v>
      </c>
    </row>
    <row r="56" spans="1:5">
      <c r="A56" s="9">
        <v>45419</v>
      </c>
      <c r="B56" s="10" t="s">
        <v>166</v>
      </c>
      <c r="C56" s="11" t="s">
        <v>90</v>
      </c>
      <c r="D56" s="8" t="s">
        <v>167</v>
      </c>
      <c r="E56" s="23">
        <v>12803</v>
      </c>
    </row>
    <row r="57" spans="1:5">
      <c r="A57" s="9">
        <v>45419</v>
      </c>
      <c r="B57" s="10" t="s">
        <v>168</v>
      </c>
      <c r="C57" s="11" t="s">
        <v>90</v>
      </c>
      <c r="D57" s="8" t="s">
        <v>169</v>
      </c>
      <c r="E57" s="23">
        <v>90388</v>
      </c>
    </row>
    <row r="58" spans="1:5">
      <c r="A58" s="9">
        <v>45419</v>
      </c>
      <c r="B58" s="10" t="s">
        <v>170</v>
      </c>
      <c r="C58" s="11" t="s">
        <v>90</v>
      </c>
      <c r="D58" s="8" t="s">
        <v>171</v>
      </c>
      <c r="E58" s="23">
        <v>6348.4</v>
      </c>
    </row>
    <row r="59" spans="1:5">
      <c r="A59" s="9">
        <v>45419</v>
      </c>
      <c r="B59" s="10" t="s">
        <v>172</v>
      </c>
      <c r="C59" s="11" t="s">
        <v>90</v>
      </c>
      <c r="D59" s="8" t="s">
        <v>173</v>
      </c>
      <c r="E59" s="23">
        <v>15163</v>
      </c>
    </row>
    <row r="60" spans="1:5">
      <c r="A60" s="9">
        <v>45413</v>
      </c>
      <c r="B60" s="10" t="s">
        <v>174</v>
      </c>
      <c r="C60" s="11" t="s">
        <v>175</v>
      </c>
      <c r="D60" s="8" t="s">
        <v>176</v>
      </c>
      <c r="E60" s="23">
        <v>7875</v>
      </c>
    </row>
    <row r="61" spans="1:5">
      <c r="A61" s="9">
        <v>45413</v>
      </c>
      <c r="B61" s="10" t="s">
        <v>177</v>
      </c>
      <c r="C61" s="11" t="s">
        <v>112</v>
      </c>
      <c r="D61" s="8" t="s">
        <v>178</v>
      </c>
      <c r="E61" s="23">
        <v>7215</v>
      </c>
    </row>
    <row r="62" spans="1:5">
      <c r="A62" s="9">
        <v>45413</v>
      </c>
      <c r="B62" s="10" t="s">
        <v>179</v>
      </c>
      <c r="C62" s="11" t="s">
        <v>180</v>
      </c>
      <c r="D62" s="8" t="s">
        <v>181</v>
      </c>
      <c r="E62" s="23">
        <v>20650</v>
      </c>
    </row>
    <row r="63" spans="1:5">
      <c r="A63" s="9">
        <v>45413</v>
      </c>
      <c r="B63" s="10" t="s">
        <v>182</v>
      </c>
      <c r="C63" s="11" t="s">
        <v>180</v>
      </c>
      <c r="D63" s="8" t="s">
        <v>183</v>
      </c>
      <c r="E63" s="23">
        <v>10915</v>
      </c>
    </row>
    <row r="64" spans="1:5">
      <c r="A64" s="9">
        <v>45413</v>
      </c>
      <c r="B64" s="10" t="s">
        <v>184</v>
      </c>
      <c r="C64" s="11" t="s">
        <v>180</v>
      </c>
      <c r="D64" s="8" t="s">
        <v>185</v>
      </c>
      <c r="E64" s="23">
        <v>25960</v>
      </c>
    </row>
    <row r="65" spans="1:5">
      <c r="A65" s="9">
        <v>45413</v>
      </c>
      <c r="B65" s="10" t="s">
        <v>186</v>
      </c>
      <c r="C65" s="11" t="s">
        <v>180</v>
      </c>
      <c r="D65" s="8" t="s">
        <v>187</v>
      </c>
      <c r="E65" s="23">
        <v>10325</v>
      </c>
    </row>
    <row r="66" spans="1:5">
      <c r="A66" s="9">
        <v>45413</v>
      </c>
      <c r="B66" s="10" t="s">
        <v>188</v>
      </c>
      <c r="C66" s="11" t="s">
        <v>180</v>
      </c>
      <c r="D66" s="8" t="s">
        <v>189</v>
      </c>
      <c r="E66" s="23">
        <v>146910</v>
      </c>
    </row>
    <row r="67" spans="1:5">
      <c r="A67" s="9"/>
      <c r="B67" s="26"/>
      <c r="C67" s="27"/>
      <c r="D67" s="28"/>
      <c r="E67" s="29">
        <f>SUM(E16:E66)</f>
        <v>1747102.5899999999</v>
      </c>
    </row>
  </sheetData>
  <autoFilter ref="A14:E56" xr:uid="{00000000-0009-0000-0000-000002000000}">
    <sortState ref="A41:E42">
      <sortCondition ref="A14:A40"/>
    </sortState>
  </autoFilter>
  <sortState ref="A41:E210">
    <sortCondition ref="A41:A210"/>
  </sortState>
  <mergeCells count="11">
    <mergeCell ref="A7:E7"/>
    <mergeCell ref="E14:E15"/>
    <mergeCell ref="A14:A15"/>
    <mergeCell ref="B14:B15"/>
    <mergeCell ref="C14:C15"/>
    <mergeCell ref="D14:D15"/>
    <mergeCell ref="A12:E12"/>
    <mergeCell ref="A8:E8"/>
    <mergeCell ref="A9:E9"/>
    <mergeCell ref="A10:E10"/>
    <mergeCell ref="A11:E11"/>
  </mergeCells>
  <pageMargins left="0.70866141732283472" right="0.70866141732283472" top="0.74803149606299213" bottom="0.74803149606299213" header="0.31496062992125984" footer="0.31496062992125984"/>
  <pageSetup paperSize="9" scale="40" orientation="portrait" r:id="rId1"/>
  <rowBreaks count="1" manualBreakCount="1">
    <brk id="4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 (3)</vt:lpstr>
      <vt:lpstr>Hoja1 (2)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Pedro Santos</cp:lastModifiedBy>
  <cp:lastPrinted>2024-06-12T14:04:21Z</cp:lastPrinted>
  <dcterms:created xsi:type="dcterms:W3CDTF">2021-10-29T17:35:20Z</dcterms:created>
  <dcterms:modified xsi:type="dcterms:W3CDTF">2024-06-12T14:04:55Z</dcterms:modified>
</cp:coreProperties>
</file>