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B2CBA186-8C78-4884-B30D-204059FF2B2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xlnm.Print_Area" localSheetId="0">Hoja1!$A$1:$E$95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1" i="1" l="1"/>
</calcChain>
</file>

<file path=xl/sharedStrings.xml><?xml version="1.0" encoding="utf-8"?>
<sst xmlns="http://schemas.openxmlformats.org/spreadsheetml/2006/main" count="213" uniqueCount="166">
  <si>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</si>
  <si>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</si>
  <si>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</si>
  <si>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</si>
  <si>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</si>
  <si>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</si>
  <si>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</si>
  <si>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</si>
  <si>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</si>
  <si>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</si>
  <si>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HOTEL COSTA LARIMAR</t>
  </si>
  <si>
    <t>B1500000287</t>
  </si>
  <si>
    <t>B1500000204</t>
  </si>
  <si>
    <t>B1500000212</t>
  </si>
  <si>
    <t>B1500000394</t>
  </si>
  <si>
    <t>B1500000311</t>
  </si>
  <si>
    <t>YNCAR DELICATESSE &amp; BUFFET, SRL.</t>
  </si>
  <si>
    <t>INGENIERIA Y AIRE ACONDICIONADO, SA.</t>
  </si>
  <si>
    <t>UTI HOTEL, V&amp;H, SRL.</t>
  </si>
  <si>
    <t>B1500000372</t>
  </si>
  <si>
    <t>B1500000843</t>
  </si>
  <si>
    <t>FERTILIZANTES QUIMICOS DOM., SA.</t>
  </si>
  <si>
    <t>B1500000813</t>
  </si>
  <si>
    <t>B1500000816</t>
  </si>
  <si>
    <t>B1500000815</t>
  </si>
  <si>
    <t>B1500000594</t>
  </si>
  <si>
    <t>B1500000595</t>
  </si>
  <si>
    <t>B1500001197</t>
  </si>
  <si>
    <t>B1500001198</t>
  </si>
  <si>
    <t>B1500001196</t>
  </si>
  <si>
    <t>B1500000603</t>
  </si>
  <si>
    <t>B1500000722</t>
  </si>
  <si>
    <t>B1500000020</t>
  </si>
  <si>
    <t>UNICONSTRUCCION, SRL</t>
  </si>
  <si>
    <t>B1500000373</t>
  </si>
  <si>
    <t>B1500000374</t>
  </si>
  <si>
    <t>B1500000375</t>
  </si>
  <si>
    <t>B1500000282</t>
  </si>
  <si>
    <t>B1500000281</t>
  </si>
  <si>
    <t>B1500002658</t>
  </si>
  <si>
    <t>MUEBLES OMAR, SA.</t>
  </si>
  <si>
    <t>B1500001099</t>
  </si>
  <si>
    <t>B1500000612</t>
  </si>
  <si>
    <t>B1500000606</t>
  </si>
  <si>
    <t>B1500000605</t>
  </si>
  <si>
    <t>B1500000600</t>
  </si>
  <si>
    <t>B1500000604</t>
  </si>
  <si>
    <t>B1500004423</t>
  </si>
  <si>
    <t>B1500000369</t>
  </si>
  <si>
    <t>B1500000544</t>
  </si>
  <si>
    <t>B1500000404</t>
  </si>
  <si>
    <t>B1500000610</t>
  </si>
  <si>
    <t>B1500000343</t>
  </si>
  <si>
    <t>B1500000286</t>
  </si>
  <si>
    <t>JUAN CARLOS DE JESUS CANARIO CESPEDES</t>
  </si>
  <si>
    <t>B1500000810</t>
  </si>
  <si>
    <t>B1500000521</t>
  </si>
  <si>
    <t>MANOLITO DENTAL, SA.</t>
  </si>
  <si>
    <t>B1500000549</t>
  </si>
  <si>
    <t>B1500000483</t>
  </si>
  <si>
    <t>B1500000487</t>
  </si>
  <si>
    <t>B1500000607</t>
  </si>
  <si>
    <t>B1500007002</t>
  </si>
  <si>
    <t>B1500000659</t>
  </si>
  <si>
    <t>B1500000842</t>
  </si>
  <si>
    <t>B1500002657</t>
  </si>
  <si>
    <t>B1500000847</t>
  </si>
  <si>
    <t>B1500000846</t>
  </si>
  <si>
    <t>B1500000817</t>
  </si>
  <si>
    <t>B1500000377</t>
  </si>
  <si>
    <t>B1500000613</t>
  </si>
  <si>
    <t>B1500004745</t>
  </si>
  <si>
    <t>B1500000617</t>
  </si>
  <si>
    <t>B1500000619</t>
  </si>
  <si>
    <t>B1500000618</t>
  </si>
  <si>
    <t>B1500003916</t>
  </si>
  <si>
    <t>B1500000402</t>
  </si>
  <si>
    <t>B1500000499</t>
  </si>
  <si>
    <t>B1500000415</t>
  </si>
  <si>
    <t>B1500000836</t>
  </si>
  <si>
    <t>B1500000834</t>
  </si>
  <si>
    <t>B1500001362</t>
  </si>
  <si>
    <t>B1500000492</t>
  </si>
  <si>
    <t>B1500000493</t>
  </si>
  <si>
    <t>ENCAJES LA ROSARIO, SRL</t>
  </si>
  <si>
    <t>SUMINISTROA EXPRESO HOTELERO, SRL.</t>
  </si>
  <si>
    <t>ACTUALIDADES, VD, SRL</t>
  </si>
  <si>
    <t>MRO MANT. OPERACIÓN &amp; REP. SRL.</t>
  </si>
  <si>
    <t>REID &amp;COMPAÑÍA, SA.</t>
  </si>
  <si>
    <t>CC PINTURAS Y MAS SRL.</t>
  </si>
  <si>
    <t>CDR PRODUCTOS, SRL</t>
  </si>
  <si>
    <t>EM&amp;DO EMPRESA MEXICO-DOMINICANA</t>
  </si>
  <si>
    <t>2P TECHNOLOGY, SRL</t>
  </si>
  <si>
    <t>TONOS Y COLORES</t>
  </si>
  <si>
    <t>TATO GROUP, SRL</t>
  </si>
  <si>
    <t>WURTH DOMINICANA, SA.</t>
  </si>
  <si>
    <t>VINKY COMERCIAL, SRL.</t>
  </si>
  <si>
    <t>ATHILL &amp; MARTINEZ, S.A</t>
  </si>
  <si>
    <t>FLOW, SRL</t>
  </si>
  <si>
    <t>SENASE</t>
  </si>
  <si>
    <t>OFFITEK,SRL.</t>
  </si>
  <si>
    <t>COMPUT SERVICE R&amp;R, EIRL</t>
  </si>
  <si>
    <t>MR &amp; PC INVESTIMENTS</t>
  </si>
  <si>
    <t>COMERCIAL BENZAN HERRERA, SRL.</t>
  </si>
  <si>
    <t>LOLA 5 NULTISERVICES, SRL</t>
  </si>
  <si>
    <t>NEDI-EQUIPOS, SA.</t>
  </si>
  <si>
    <t>COM. MAT. P/STOCK ALMACEN EN CURSOS</t>
  </si>
  <si>
    <t>MAT. P/ STOCK DEL ALMACEN EN CURSO, DRS</t>
  </si>
  <si>
    <t>SERVICIO DE HOSPEDAJE PARA TANIA GONZALEZ Y CHOFER, DRS</t>
  </si>
  <si>
    <t>REFRIGERIO PARA REUNION DE PROGRAMACION CON COS DEL 2023, DRS</t>
  </si>
  <si>
    <t>COMPRA DE EQUIPOS Y HERRAMIENTAS PARA ESCUELA VOC. BHONA</t>
  </si>
  <si>
    <t>COMPRA DE BEBEDERO Y BALANZA DIGITAL PARA TALLER MOVIL DE COCINA, DRS.</t>
  </si>
  <si>
    <t>COMPRA DE BEBEDERO PARA ESCUELA VOCACIONAL DE NEYBA, DRS</t>
  </si>
  <si>
    <t>SERV ALMUERZO TIPO BUFFET PARA PERSONAL DE ESTA DRS, JUNIO Y JULIO/2022</t>
  </si>
  <si>
    <t>COMPRA DE LLAVINES P/ESCUELA VOC. DE NEYBA, DRS</t>
  </si>
  <si>
    <t>HERRAMIENTA PARA CAMIONETA PLACAS NO. EL-00116 Y 09087, DRS</t>
  </si>
  <si>
    <t>MATERIALES PARA EQUIPAMIENTO DEL TALLER CUIDADO DE ADULTO MAYORES Y NIÑOS, DRS</t>
  </si>
  <si>
    <t>COMPRA DE MAIL BRAKER TIFASICO PARA USO EN TALLER MOVIL. DRS</t>
  </si>
  <si>
    <t>COMPRA DE HERRAMIENTAS PARA TALLER MOVIL DE REFRIGERACION, DRS</t>
  </si>
  <si>
    <t>SERVICIO DE REFRIGERIO PARA PARTICIPANTE DEL CURSO BAR Y RESTAURANTE EN FERIA GASTRONOMICS UCATEBA, DRS</t>
  </si>
  <si>
    <t>COMP. DE EQUIPOS PARA TALLER DE BELLEZA EN ESCUELA VOC. BANI, DRS</t>
  </si>
  <si>
    <t>REFRIGERIO PARA REPRESENTANTE DE LOS COS RN LICITACION 2023</t>
  </si>
  <si>
    <t>SERV. ALMUERZO PARA PERSONAL DEL TALLER LINEAMIENTO METODOLOGICO IMPARTIDO EN SECOM, DRS.</t>
  </si>
  <si>
    <t>SERVICIO DE ALMUERZO PARA VISITA DE LA DIRECCION DE COS EN LICITACION 2023</t>
  </si>
  <si>
    <t>REFRIGERIO PARA PARTICIPANTES EN LANZAMIENTO DEL PROGRAMA FORMACION TECNICO 2023, DRS</t>
  </si>
  <si>
    <t>COMPRA DE PROYECTORES, DRS</t>
  </si>
  <si>
    <t>COMPRA DE ARCHIVO METALICO PARA ESCUELA VOCACIONAL DE NEYBA,DRS</t>
  </si>
  <si>
    <t>COMPRA DE SILLAS SECRETARIALES P/TALLERES MOVILES, DRS</t>
  </si>
  <si>
    <t>COMPRA DE PINTURA P/USO EN TALLERES MOVILES, DRS.</t>
  </si>
  <si>
    <t>SERVICIO DE ALMUERZO PARA DIRECTOR GENERAL Y COMISION QUE LO ACOMPAÑA EN ACTO DE ENTREGA DEL HOSTEL GUARUCUYA, DRS</t>
  </si>
  <si>
    <t>ALMUERZO ADICIONALES PARA PROTOCOLO DE SAN. DOM. EN ENTREGA DEL HOTEL GUARUCUYA, DRS</t>
  </si>
  <si>
    <t>COMPRA DE EQUIPO Y MOBILIARIOS DE OFIC. P/TALLER MOVIL DE COCINA, DRS</t>
  </si>
  <si>
    <t>COMPRA DE BOTAS P/USO PERSONAL DE MANTENIMIENTO Y ALMACEN, DRS</t>
  </si>
  <si>
    <t>SERVICIO REFRIGERIO PARA INAGURACION DE UNA AULA EN CENTRO PENITENCIARIO DEL KM-15 EN AZUA, DRS</t>
  </si>
  <si>
    <t>COMPRA DE LINTERNA PARA PERSONAL DE SEGURIDAD, DRS</t>
  </si>
  <si>
    <t>COMPRA DE ACESORIO INFORMATICOS PARA SECCION DE SERVICIOS EMPRESARIALES, DRS</t>
  </si>
  <si>
    <t>COMPRA DE CAMARA PARA SECCION EMPRESARIALES, DRS</t>
  </si>
  <si>
    <t>COMPRA DE ACESORIO S Y EQUIPOS INFORMATICOS PARA USO EN TALLER DATA E INTERNET DE OFICINA SAT. SUR. SAN JUAN, DRS</t>
  </si>
  <si>
    <t>COMPRA DE AMBIENTADORES ELECTICO AROMATICO P/USO EN DIFERENTE AREAS, DRS.</t>
  </si>
  <si>
    <t>COMPRA DE VASO, JABON LIQUIDO Y GEL PARA USO DEL PERSONAL,DRS</t>
  </si>
  <si>
    <t>REPARACION DE PUERTA, PLOMERIA, COLORACION DE ESPEJOS EN LAVAMANOS Y CAMBIO DE CERAMICAS AFECTADAS EN DIFERENTES BAÑOS, DRS</t>
  </si>
  <si>
    <t>COMPRA DE EQUIPO P/USO EN FERIA DE INNOVACION MAIZ FUSION POFC SAT. SAN JUAN. DRS.</t>
  </si>
  <si>
    <t>COMPRA DE MOVILIARIOS PARA OFIC. DE LA ENC. DEPTO. SERVICIOS DE FORM. PROF. DRS</t>
  </si>
  <si>
    <t>COMPRA DE MATERIALES PARA STOCK DE ALMAVEN EN CURSOS.</t>
  </si>
  <si>
    <t>SERVICIO DE VIGILANCIA EN OFC. SAT. OESTE-BHONA, DRS</t>
  </si>
  <si>
    <t>SERVICIO ALMUERZO PARA PERSONAL DE LA PRENSA EN ESTA DRS.</t>
  </si>
  <si>
    <t>COMPRA CAJA DE CARTON TIPO MALETIN P/USO EN SECCION DE ARCHIVO, DRS</t>
  </si>
  <si>
    <t>COMPRA DE COMPUTADORA PARA ESCUELA VOC. DE BANI, DRS</t>
  </si>
  <si>
    <t>SERVICIO ALMUERZO PARA PERSONAL EN JORNADA DE INTEGRACION FIN DE AÑO, DRS</t>
  </si>
  <si>
    <t>COMPRA DE PLANTILLAS P/USO LOGO P/ CERTIFICADOS, REGISTRO Y ESTADISTICA, DRS.</t>
  </si>
  <si>
    <t>SERV. REFRIGERIO PARA PERSONAL EQUIPO DESOFBOLL EN VIAJE A LA ROMANA. DRS</t>
  </si>
  <si>
    <t>REFRIGERIO PARA CHARLA VOCACION DE SERVICIO, DRS</t>
  </si>
  <si>
    <t>REFRIGERIO ENCENDIDO DE ARBOL Y DECORACION NAVIDEÑA, DRS</t>
  </si>
  <si>
    <t>COMPRA EQUIPO S INFORMATICOS PARA USO DEL AREA DE ADMISION Y EMPLEO, DRS</t>
  </si>
  <si>
    <t>COMPRA DE MATERIALES PARA ELABORACION DE PAM TELERA EN OFIC. SAT. SUR SAN JUAN, DRS</t>
  </si>
  <si>
    <t>COMPRA DE MOVILIARIO DE OFIC. U/ PARA SEÑORA MARCELA PANIAGUA EN OFC. SAT. SUR. SAN JUAN, DRS</t>
  </si>
  <si>
    <t>COMPRA DE CAMILLA PARA CUERSOS TECNICOS DE BIENESTAR Y SALUD, OF. SAT. SUR- SAN JUAN, DRS.</t>
  </si>
  <si>
    <t>COMPRA EQUIPO MEDICO P-USO EN CURSOS TECNICOS CUIDADO DE ENFERMERIA, DRS.</t>
  </si>
  <si>
    <t>COMPRA TUVO DE LED PARA USO EN DIFERENTE AREAS, DRS</t>
  </si>
  <si>
    <t>COMPRA DE FILTRO DE AIRE PARA USO SERVICIO GENERALES PURIFICADOES, DRS</t>
  </si>
  <si>
    <t>COMPRA DE LAPTOP PARA ESCUELA VOC. DE NEYBA,00 DRS</t>
  </si>
  <si>
    <t>COMPRA DE GOMA PARA CAMIONETA PLACA NO.EL-07261</t>
  </si>
  <si>
    <t>COMPRA DE BOCINA PARA USO DE LAS AULAS DEL CENTRO TECNOLOGICO, DRS</t>
  </si>
  <si>
    <t>COMPRA DE LAPTOP PARA ESCUELA VOC. BOCA DE CACHON, DRS</t>
  </si>
  <si>
    <t xml:space="preserve">totales </t>
  </si>
  <si>
    <t>RELACION DE FACTURAS PENDIENTES DE PAGO AL  31 DE ENERO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</si>
</sst>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49" fontId="6" fillId="0" borderId="2" xfId="0" applyNumberFormat="1" applyFont="1" applyBorder="1" applyAlignment="1">
      <alignment horizontal="right"/>
    </xf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49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/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14" fontId="6" fillId="0" borderId="2" xfId="0" applyNumberFormat="1" applyFont="1" applyBorder="1" applyAlignment="1">
      <alignment vertical="center"/>
    </xf>
    <xf numFmtId="4" fontId="6" fillId="2" borderId="2" xfId="0" applyNumberFormat="1" applyFont="1" applyFill="1" applyBorder="1" applyAlignment="1">
      <alignment horizontal="right" vertical="center"/>
    </xf>
    <xf numFmtId="43" fontId="5" fillId="3" borderId="1" xfId="1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4" fontId="7" fillId="0" borderId="3" xfId="0" applyNumberFormat="1" applyFont="1" applyBorder="1" applyAlignment="1">
      <alignment horizontal="right"/>
    </xf>
    <xf numFmtId="4" fontId="7" fillId="0" borderId="3" xfId="0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704851</xdr:colOff>
      <xdr:row>0</xdr:row>
      <xdr:rowOff>123826</xdr:rowOff>
    </xdr:from>
    <xdr:to>
      <xdr:col>3</xdr:col>
      <xdr:colOff>1514475</xdr:colOff>
      <xdr:row>3</xdr:row>
      <xdr:rowOff>81910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1" y="123826"/>
          <a:ext cx="809624" cy="758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120770</xdr:colOff>
      <xdr:row>5</xdr:row>
      <xdr:rowOff>78722</xdr:rowOff>
    </xdr:from>
    <xdr:to>
      <xdr:col>1</xdr:col>
      <xdr:colOff>409575</xdr:colOff>
      <xdr:row>10</xdr:row>
      <xdr:rowOff>55359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0" y="1259822"/>
          <a:ext cx="1212730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"/>
  <sheetViews>
    <sheetView tabSelected="1" zoomScale="71" zoomScaleNormal="71" workbookViewId="0">
      <selection activeCell="B2" sqref="B2"/>
    </sheetView>
  </sheetViews>
  <sheetFormatPr baseColWidth="10" defaultRowHeight="15"/>
  <cols>
    <col min="1" max="1" width="13.85546875" customWidth="1"/>
    <col min="2" max="2" width="20.42578125" customWidth="1"/>
    <col min="3" max="3" width="41.7109375" customWidth="1"/>
    <col min="4" max="4" width="95.140625" customWidth="1"/>
    <col min="5" max="5" width="15.2851562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25" t="s">
        <v>0</v>
      </c>
      <c r="B4" s="25"/>
      <c r="C4" s="25"/>
      <c r="D4" s="25"/>
      <c r="E4" s="25"/>
    </row>
    <row r="5" spans="1:5">
      <c r="A5" s="25"/>
      <c r="B5" s="25"/>
      <c r="C5" s="25"/>
      <c r="D5" s="25"/>
      <c r="E5" s="25"/>
    </row>
    <row r="6" spans="1:5" ht="15" customHeight="1">
      <c r="A6" s="25" t="s">
        <v>1</v>
      </c>
      <c r="B6" s="25"/>
      <c r="C6" s="25"/>
      <c r="D6" s="25"/>
      <c r="E6" s="25"/>
    </row>
    <row r="7" spans="1:5">
      <c r="A7" s="25" t="s">
        <v>2</v>
      </c>
      <c r="B7" s="25"/>
      <c r="C7" s="25"/>
      <c r="D7" s="25"/>
      <c r="E7" s="25"/>
    </row>
    <row r="8" spans="1:5" ht="15" customHeight="1">
      <c r="A8" s="25" t="s">
        <v>3</v>
      </c>
      <c r="B8" s="25"/>
      <c r="C8" s="25"/>
      <c r="D8" s="25"/>
      <c r="E8" s="25"/>
    </row>
    <row r="9" spans="1:5">
      <c r="A9" s="25" t="s">
        <v>165</v>
      </c>
      <c r="B9" s="25"/>
      <c r="C9" s="25"/>
      <c r="D9" s="25"/>
      <c r="E9" s="25"/>
    </row>
    <row r="10" spans="1:5">
      <c r="A10" s="25" t="s">
        <v>9</v>
      </c>
      <c r="B10" s="25"/>
      <c r="C10" s="25"/>
      <c r="D10" s="25"/>
      <c r="E10" s="25"/>
    </row>
    <row r="11" spans="1:5" ht="18.75">
      <c r="A11" s="5"/>
      <c r="B11" s="5"/>
      <c r="C11" s="6"/>
      <c r="D11" s="5"/>
      <c r="E11" s="7"/>
    </row>
    <row r="12" spans="1:5">
      <c r="A12" s="21" t="s">
        <v>4</v>
      </c>
      <c r="B12" s="23" t="s">
        <v>7</v>
      </c>
      <c r="C12" s="23" t="s">
        <v>8</v>
      </c>
      <c r="D12" s="23" t="s">
        <v>5</v>
      </c>
      <c r="E12" s="19" t="s">
        <v>6</v>
      </c>
    </row>
    <row r="13" spans="1:5" ht="30" customHeight="1">
      <c r="A13" s="22"/>
      <c r="B13" s="24"/>
      <c r="C13" s="24"/>
      <c r="D13" s="24"/>
      <c r="E13" s="20"/>
    </row>
    <row r="14" spans="1:5">
      <c r="A14" s="9">
        <v>44896</v>
      </c>
      <c r="B14" s="10" t="s">
        <v>30</v>
      </c>
      <c r="C14" s="11" t="s">
        <v>16</v>
      </c>
      <c r="D14" s="9" t="s">
        <v>109</v>
      </c>
      <c r="E14" s="12">
        <v>8850</v>
      </c>
    </row>
    <row r="15" spans="1:5">
      <c r="A15" s="9">
        <v>44896</v>
      </c>
      <c r="B15" s="10" t="s">
        <v>28</v>
      </c>
      <c r="C15" s="11" t="s">
        <v>86</v>
      </c>
      <c r="D15" s="9" t="s">
        <v>110</v>
      </c>
      <c r="E15" s="12">
        <v>83365.820000000007</v>
      </c>
    </row>
    <row r="16" spans="1:5">
      <c r="A16" s="9">
        <v>44896</v>
      </c>
      <c r="B16" s="10" t="s">
        <v>27</v>
      </c>
      <c r="C16" s="11" t="s">
        <v>86</v>
      </c>
      <c r="D16" s="9" t="s">
        <v>111</v>
      </c>
      <c r="E16" s="12">
        <v>21948</v>
      </c>
    </row>
    <row r="17" spans="1:5">
      <c r="A17" s="15">
        <v>44896</v>
      </c>
      <c r="B17" s="10" t="s">
        <v>29</v>
      </c>
      <c r="C17" s="11" t="s">
        <v>86</v>
      </c>
      <c r="D17" s="9" t="s">
        <v>112</v>
      </c>
      <c r="E17" s="16">
        <v>8378</v>
      </c>
    </row>
    <row r="18" spans="1:5">
      <c r="A18" s="15">
        <v>44897</v>
      </c>
      <c r="B18" s="10" t="s">
        <v>45</v>
      </c>
      <c r="C18" s="11" t="s">
        <v>16</v>
      </c>
      <c r="D18" s="9" t="s">
        <v>113</v>
      </c>
      <c r="E18" s="16">
        <v>491824</v>
      </c>
    </row>
    <row r="19" spans="1:5">
      <c r="A19" s="15">
        <v>44900</v>
      </c>
      <c r="B19" s="10" t="s">
        <v>36</v>
      </c>
      <c r="C19" s="11" t="s">
        <v>89</v>
      </c>
      <c r="D19" s="9" t="s">
        <v>114</v>
      </c>
      <c r="E19" s="16">
        <v>6411.58</v>
      </c>
    </row>
    <row r="20" spans="1:5">
      <c r="A20" s="9">
        <v>44900</v>
      </c>
      <c r="B20" s="10" t="s">
        <v>14</v>
      </c>
      <c r="C20" s="11" t="s">
        <v>87</v>
      </c>
      <c r="D20" s="9" t="s">
        <v>115</v>
      </c>
      <c r="E20" s="12">
        <v>14762.98</v>
      </c>
    </row>
    <row r="21" spans="1:5">
      <c r="A21" s="9">
        <v>44900</v>
      </c>
      <c r="B21" s="10" t="s">
        <v>31</v>
      </c>
      <c r="C21" s="11" t="s">
        <v>90</v>
      </c>
      <c r="D21" s="9" t="s">
        <v>116</v>
      </c>
      <c r="E21" s="12">
        <v>33040</v>
      </c>
    </row>
    <row r="22" spans="1:5">
      <c r="A22" s="9">
        <v>44900</v>
      </c>
      <c r="B22" s="10" t="s">
        <v>34</v>
      </c>
      <c r="C22" s="11" t="s">
        <v>89</v>
      </c>
      <c r="D22" s="9" t="s">
        <v>117</v>
      </c>
      <c r="E22" s="12">
        <v>8749</v>
      </c>
    </row>
    <row r="23" spans="1:5">
      <c r="A23" s="9">
        <v>44900</v>
      </c>
      <c r="B23" s="10" t="s">
        <v>35</v>
      </c>
      <c r="C23" s="11" t="s">
        <v>89</v>
      </c>
      <c r="D23" s="9" t="s">
        <v>118</v>
      </c>
      <c r="E23" s="12">
        <v>6099</v>
      </c>
    </row>
    <row r="24" spans="1:5">
      <c r="A24" s="9">
        <v>44900</v>
      </c>
      <c r="B24" s="10" t="s">
        <v>32</v>
      </c>
      <c r="C24" s="11" t="s">
        <v>33</v>
      </c>
      <c r="D24" s="9" t="s">
        <v>107</v>
      </c>
      <c r="E24" s="12">
        <v>37341.1</v>
      </c>
    </row>
    <row r="25" spans="1:5">
      <c r="A25" s="9">
        <v>44902</v>
      </c>
      <c r="B25" s="10" t="s">
        <v>20</v>
      </c>
      <c r="C25" s="11" t="s">
        <v>10</v>
      </c>
      <c r="D25" s="9" t="s">
        <v>108</v>
      </c>
      <c r="E25" s="12">
        <v>4600</v>
      </c>
    </row>
    <row r="26" spans="1:5">
      <c r="A26" s="9">
        <v>44902</v>
      </c>
      <c r="B26" s="10" t="s">
        <v>64</v>
      </c>
      <c r="C26" s="11" t="s">
        <v>10</v>
      </c>
      <c r="D26" s="11" t="s">
        <v>119</v>
      </c>
      <c r="E26" s="12">
        <v>9000</v>
      </c>
    </row>
    <row r="27" spans="1:5">
      <c r="A27" s="9">
        <v>44902</v>
      </c>
      <c r="B27" s="10" t="s">
        <v>37</v>
      </c>
      <c r="C27" s="11" t="s">
        <v>91</v>
      </c>
      <c r="D27" s="9" t="s">
        <v>120</v>
      </c>
      <c r="E27" s="12">
        <v>35995.01</v>
      </c>
    </row>
    <row r="28" spans="1:5">
      <c r="A28" s="9">
        <v>44902</v>
      </c>
      <c r="B28" s="10" t="s">
        <v>38</v>
      </c>
      <c r="C28" s="11" t="s">
        <v>91</v>
      </c>
      <c r="D28" s="9" t="s">
        <v>110</v>
      </c>
      <c r="E28" s="12">
        <v>72120.03</v>
      </c>
    </row>
    <row r="29" spans="1:5">
      <c r="A29" s="9">
        <v>44903</v>
      </c>
      <c r="B29" s="10" t="s">
        <v>43</v>
      </c>
      <c r="C29" s="11" t="s">
        <v>16</v>
      </c>
      <c r="D29" s="9" t="s">
        <v>121</v>
      </c>
      <c r="E29" s="12">
        <v>14455</v>
      </c>
    </row>
    <row r="30" spans="1:5">
      <c r="A30" s="9">
        <v>44903</v>
      </c>
      <c r="B30" s="10" t="s">
        <v>44</v>
      </c>
      <c r="C30" s="11" t="s">
        <v>16</v>
      </c>
      <c r="D30" s="9" t="s">
        <v>122</v>
      </c>
      <c r="E30" s="12">
        <v>12480</v>
      </c>
    </row>
    <row r="31" spans="1:5">
      <c r="A31" s="9">
        <v>44903</v>
      </c>
      <c r="B31" s="10" t="s">
        <v>61</v>
      </c>
      <c r="C31" s="11" t="s">
        <v>16</v>
      </c>
      <c r="D31" s="9" t="s">
        <v>123</v>
      </c>
      <c r="E31" s="12">
        <v>5369</v>
      </c>
    </row>
    <row r="32" spans="1:5">
      <c r="A32" s="15">
        <v>44903</v>
      </c>
      <c r="B32" s="10" t="s">
        <v>46</v>
      </c>
      <c r="C32" s="11" t="s">
        <v>16</v>
      </c>
      <c r="D32" s="9" t="s">
        <v>124</v>
      </c>
      <c r="E32" s="16">
        <v>39825</v>
      </c>
    </row>
    <row r="33" spans="1:5">
      <c r="A33" s="9">
        <v>44903</v>
      </c>
      <c r="B33" s="10" t="s">
        <v>22</v>
      </c>
      <c r="C33" s="11" t="s">
        <v>92</v>
      </c>
      <c r="D33" s="9" t="s">
        <v>125</v>
      </c>
      <c r="E33" s="12">
        <v>80240</v>
      </c>
    </row>
    <row r="34" spans="1:5">
      <c r="A34" s="15">
        <v>44903</v>
      </c>
      <c r="B34" s="10" t="s">
        <v>39</v>
      </c>
      <c r="C34" s="11" t="s">
        <v>40</v>
      </c>
      <c r="D34" s="9" t="s">
        <v>126</v>
      </c>
      <c r="E34" s="16">
        <v>13983</v>
      </c>
    </row>
    <row r="35" spans="1:5">
      <c r="A35" s="9">
        <v>44903</v>
      </c>
      <c r="B35" s="10" t="s">
        <v>65</v>
      </c>
      <c r="C35" s="11" t="s">
        <v>40</v>
      </c>
      <c r="D35" s="9" t="s">
        <v>127</v>
      </c>
      <c r="E35" s="12">
        <v>95957.6</v>
      </c>
    </row>
    <row r="36" spans="1:5">
      <c r="A36" s="15">
        <v>44903</v>
      </c>
      <c r="B36" s="10" t="s">
        <v>42</v>
      </c>
      <c r="C36" s="11" t="s">
        <v>21</v>
      </c>
      <c r="D36" s="9" t="s">
        <v>107</v>
      </c>
      <c r="E36" s="16">
        <v>11837.67</v>
      </c>
    </row>
    <row r="37" spans="1:5">
      <c r="A37" s="9">
        <v>44903</v>
      </c>
      <c r="B37" s="10" t="s">
        <v>41</v>
      </c>
      <c r="C37" s="11" t="s">
        <v>93</v>
      </c>
      <c r="D37" s="9" t="s">
        <v>128</v>
      </c>
      <c r="E37" s="12">
        <v>155256.01999999999</v>
      </c>
    </row>
    <row r="38" spans="1:5">
      <c r="A38" s="15">
        <v>44907</v>
      </c>
      <c r="B38" s="10" t="s">
        <v>66</v>
      </c>
      <c r="C38" s="11" t="s">
        <v>10</v>
      </c>
      <c r="D38" s="9" t="s">
        <v>129</v>
      </c>
      <c r="E38" s="16">
        <v>32000</v>
      </c>
    </row>
    <row r="39" spans="1:5">
      <c r="A39" s="9">
        <v>44907</v>
      </c>
      <c r="B39" s="10" t="s">
        <v>67</v>
      </c>
      <c r="C39" s="11" t="s">
        <v>10</v>
      </c>
      <c r="D39" s="9" t="s">
        <v>130</v>
      </c>
      <c r="E39" s="12">
        <v>8250.0499999999993</v>
      </c>
    </row>
    <row r="40" spans="1:5">
      <c r="A40" s="9">
        <v>44907</v>
      </c>
      <c r="B40" s="10" t="s">
        <v>47</v>
      </c>
      <c r="C40" s="11" t="s">
        <v>84</v>
      </c>
      <c r="D40" s="9" t="s">
        <v>106</v>
      </c>
      <c r="E40" s="12">
        <v>19800.400000000001</v>
      </c>
    </row>
    <row r="41" spans="1:5">
      <c r="A41" s="9">
        <v>44909</v>
      </c>
      <c r="B41" s="10" t="s">
        <v>15</v>
      </c>
      <c r="C41" s="11" t="s">
        <v>94</v>
      </c>
      <c r="D41" s="9" t="s">
        <v>131</v>
      </c>
      <c r="E41" s="12">
        <v>40700</v>
      </c>
    </row>
    <row r="42" spans="1:5">
      <c r="A42" s="9">
        <v>44909</v>
      </c>
      <c r="B42" s="13" t="s">
        <v>49</v>
      </c>
      <c r="C42" s="11" t="s">
        <v>95</v>
      </c>
      <c r="D42" s="9" t="s">
        <v>132</v>
      </c>
      <c r="E42" s="14">
        <v>40143.599999999999</v>
      </c>
    </row>
    <row r="43" spans="1:5">
      <c r="A43" s="9">
        <v>44909</v>
      </c>
      <c r="B43" s="10" t="s">
        <v>51</v>
      </c>
      <c r="C43" s="9" t="s">
        <v>16</v>
      </c>
      <c r="D43" s="9" t="s">
        <v>133</v>
      </c>
      <c r="E43" s="12">
        <v>84996</v>
      </c>
    </row>
    <row r="44" spans="1:5">
      <c r="A44" s="9">
        <v>44909</v>
      </c>
      <c r="B44" s="10" t="s">
        <v>50</v>
      </c>
      <c r="C44" s="11" t="s">
        <v>87</v>
      </c>
      <c r="D44" s="9" t="s">
        <v>134</v>
      </c>
      <c r="E44" s="12">
        <v>5331.24</v>
      </c>
    </row>
    <row r="45" spans="1:5">
      <c r="A45" s="9">
        <v>44909</v>
      </c>
      <c r="B45" s="10" t="s">
        <v>23</v>
      </c>
      <c r="C45" s="11" t="s">
        <v>92</v>
      </c>
      <c r="D45" s="9" t="s">
        <v>135</v>
      </c>
      <c r="E45" s="12">
        <v>18950.8</v>
      </c>
    </row>
    <row r="46" spans="1:5">
      <c r="A46" s="9">
        <v>44909</v>
      </c>
      <c r="B46" s="10" t="s">
        <v>24</v>
      </c>
      <c r="C46" s="11" t="s">
        <v>92</v>
      </c>
      <c r="D46" s="9" t="s">
        <v>136</v>
      </c>
      <c r="E46" s="12">
        <v>7717</v>
      </c>
    </row>
    <row r="47" spans="1:5">
      <c r="A47" s="9">
        <v>44909</v>
      </c>
      <c r="B47" s="10" t="s">
        <v>68</v>
      </c>
      <c r="C47" s="11" t="s">
        <v>92</v>
      </c>
      <c r="D47" s="9" t="s">
        <v>137</v>
      </c>
      <c r="E47" s="12">
        <v>177885</v>
      </c>
    </row>
    <row r="48" spans="1:5">
      <c r="A48" s="9">
        <v>44909</v>
      </c>
      <c r="B48" s="10" t="s">
        <v>48</v>
      </c>
      <c r="C48" s="11" t="s">
        <v>96</v>
      </c>
      <c r="D48" s="9" t="s">
        <v>138</v>
      </c>
      <c r="E48" s="12">
        <v>53100</v>
      </c>
    </row>
    <row r="49" spans="1:5">
      <c r="A49" s="9">
        <v>44909</v>
      </c>
      <c r="B49" s="10" t="s">
        <v>52</v>
      </c>
      <c r="C49" s="11" t="s">
        <v>85</v>
      </c>
      <c r="D49" s="9" t="s">
        <v>139</v>
      </c>
      <c r="E49" s="12">
        <v>169613.2</v>
      </c>
    </row>
    <row r="50" spans="1:5">
      <c r="A50" s="9">
        <v>44910</v>
      </c>
      <c r="B50" s="10" t="s">
        <v>13</v>
      </c>
      <c r="C50" s="11" t="s">
        <v>54</v>
      </c>
      <c r="D50" s="9" t="s">
        <v>140</v>
      </c>
      <c r="E50" s="12">
        <v>103128.41</v>
      </c>
    </row>
    <row r="51" spans="1:5">
      <c r="A51" s="9">
        <v>44910</v>
      </c>
      <c r="B51" s="10" t="s">
        <v>11</v>
      </c>
      <c r="C51" s="11" t="s">
        <v>91</v>
      </c>
      <c r="D51" s="9" t="s">
        <v>106</v>
      </c>
      <c r="E51" s="12">
        <v>46175.67</v>
      </c>
    </row>
    <row r="52" spans="1:5">
      <c r="A52" s="9">
        <v>44910</v>
      </c>
      <c r="B52" s="10" t="s">
        <v>53</v>
      </c>
      <c r="C52" s="11" t="s">
        <v>91</v>
      </c>
      <c r="D52" s="9" t="s">
        <v>106</v>
      </c>
      <c r="E52" s="12">
        <v>29700.05</v>
      </c>
    </row>
    <row r="53" spans="1:5">
      <c r="A53" s="9">
        <v>44911</v>
      </c>
      <c r="B53" s="10" t="s">
        <v>69</v>
      </c>
      <c r="C53" s="11" t="s">
        <v>89</v>
      </c>
      <c r="D53" s="9" t="s">
        <v>114</v>
      </c>
      <c r="E53" s="12">
        <v>3948.61</v>
      </c>
    </row>
    <row r="54" spans="1:5">
      <c r="A54" s="9">
        <v>44911</v>
      </c>
      <c r="B54" s="10" t="s">
        <v>56</v>
      </c>
      <c r="C54" s="11" t="s">
        <v>97</v>
      </c>
      <c r="D54" s="9" t="s">
        <v>141</v>
      </c>
      <c r="E54" s="12">
        <v>76281.100000000006</v>
      </c>
    </row>
    <row r="55" spans="1:5">
      <c r="A55" s="9">
        <v>44911</v>
      </c>
      <c r="B55" s="10" t="s">
        <v>55</v>
      </c>
      <c r="C55" s="11" t="s">
        <v>98</v>
      </c>
      <c r="D55" s="9" t="s">
        <v>142</v>
      </c>
      <c r="E55" s="12">
        <v>54392.1</v>
      </c>
    </row>
    <row r="56" spans="1:5">
      <c r="A56" s="9">
        <v>44911</v>
      </c>
      <c r="B56" s="10" t="s">
        <v>52</v>
      </c>
      <c r="C56" s="11" t="s">
        <v>57</v>
      </c>
      <c r="D56" s="9" t="s">
        <v>143</v>
      </c>
      <c r="E56" s="12">
        <v>48052.2</v>
      </c>
    </row>
    <row r="57" spans="1:5">
      <c r="A57" s="9">
        <v>44911</v>
      </c>
      <c r="B57" s="10" t="s">
        <v>26</v>
      </c>
      <c r="C57" s="11" t="s">
        <v>99</v>
      </c>
      <c r="D57" s="9" t="s">
        <v>144</v>
      </c>
      <c r="E57" s="12">
        <v>110617.92</v>
      </c>
    </row>
    <row r="58" spans="1:5">
      <c r="A58" s="15">
        <v>44911</v>
      </c>
      <c r="B58" s="10" t="s">
        <v>25</v>
      </c>
      <c r="C58" s="11" t="s">
        <v>99</v>
      </c>
      <c r="D58" s="9" t="s">
        <v>144</v>
      </c>
      <c r="E58" s="16">
        <v>278300.64</v>
      </c>
    </row>
    <row r="59" spans="1:5">
      <c r="A59" s="9">
        <v>44911</v>
      </c>
      <c r="B59" s="10" t="s">
        <v>70</v>
      </c>
      <c r="C59" s="11" t="s">
        <v>16</v>
      </c>
      <c r="D59" s="9" t="s">
        <v>145</v>
      </c>
      <c r="E59" s="12">
        <v>41600</v>
      </c>
    </row>
    <row r="60" spans="1:5">
      <c r="A60" s="9">
        <v>44911</v>
      </c>
      <c r="B60" s="10" t="s">
        <v>71</v>
      </c>
      <c r="C60" s="11" t="s">
        <v>100</v>
      </c>
      <c r="D60" s="9" t="s">
        <v>146</v>
      </c>
      <c r="E60" s="12">
        <v>21601.08</v>
      </c>
    </row>
    <row r="61" spans="1:5">
      <c r="A61" s="9">
        <v>44911</v>
      </c>
      <c r="B61" s="10" t="s">
        <v>58</v>
      </c>
      <c r="C61" s="11" t="s">
        <v>18</v>
      </c>
      <c r="D61" s="11" t="s">
        <v>107</v>
      </c>
      <c r="E61" s="12">
        <v>2725.8</v>
      </c>
    </row>
    <row r="62" spans="1:5">
      <c r="A62" s="9">
        <v>44912</v>
      </c>
      <c r="B62" s="10" t="s">
        <v>59</v>
      </c>
      <c r="C62" s="11" t="s">
        <v>101</v>
      </c>
      <c r="D62" s="9" t="s">
        <v>147</v>
      </c>
      <c r="E62" s="12">
        <v>74500</v>
      </c>
    </row>
    <row r="63" spans="1:5">
      <c r="A63" s="9">
        <v>44914</v>
      </c>
      <c r="B63" s="10" t="s">
        <v>42</v>
      </c>
      <c r="C63" s="11" t="s">
        <v>16</v>
      </c>
      <c r="D63" s="9" t="s">
        <v>148</v>
      </c>
      <c r="E63" s="12">
        <v>105600</v>
      </c>
    </row>
    <row r="64" spans="1:5">
      <c r="A64" s="15">
        <v>44915</v>
      </c>
      <c r="B64" s="10" t="s">
        <v>62</v>
      </c>
      <c r="C64" s="11" t="s">
        <v>102</v>
      </c>
      <c r="D64" s="9" t="s">
        <v>149</v>
      </c>
      <c r="E64" s="16">
        <v>105020</v>
      </c>
    </row>
    <row r="65" spans="1:5">
      <c r="A65" s="9">
        <v>44915</v>
      </c>
      <c r="B65" s="10" t="s">
        <v>72</v>
      </c>
      <c r="C65" s="11" t="s">
        <v>16</v>
      </c>
      <c r="D65" s="9" t="s">
        <v>150</v>
      </c>
      <c r="E65" s="12">
        <v>17000</v>
      </c>
    </row>
    <row r="66" spans="1:5">
      <c r="A66" s="9">
        <v>44915</v>
      </c>
      <c r="B66" s="13" t="s">
        <v>73</v>
      </c>
      <c r="C66" s="9" t="s">
        <v>16</v>
      </c>
      <c r="D66" s="9" t="s">
        <v>151</v>
      </c>
      <c r="E66" s="14">
        <v>7788</v>
      </c>
    </row>
    <row r="67" spans="1:5">
      <c r="A67" s="15">
        <v>44915</v>
      </c>
      <c r="B67" s="10" t="s">
        <v>74</v>
      </c>
      <c r="C67" s="11" t="s">
        <v>16</v>
      </c>
      <c r="D67" s="11" t="s">
        <v>152</v>
      </c>
      <c r="E67" s="16">
        <v>23600</v>
      </c>
    </row>
    <row r="68" spans="1:5">
      <c r="A68" s="17">
        <v>44916</v>
      </c>
      <c r="B68" s="8" t="s">
        <v>60</v>
      </c>
      <c r="C68" s="11" t="s">
        <v>101</v>
      </c>
      <c r="D68" s="11" t="s">
        <v>153</v>
      </c>
      <c r="E68" s="18">
        <v>142400</v>
      </c>
    </row>
    <row r="69" spans="1:5">
      <c r="A69" s="9">
        <v>44916</v>
      </c>
      <c r="B69" s="10" t="s">
        <v>63</v>
      </c>
      <c r="C69" s="11" t="s">
        <v>103</v>
      </c>
      <c r="D69" s="9" t="s">
        <v>154</v>
      </c>
      <c r="E69" s="12">
        <v>28115</v>
      </c>
    </row>
    <row r="70" spans="1:5">
      <c r="A70" s="9">
        <v>44929</v>
      </c>
      <c r="B70" s="10" t="s">
        <v>75</v>
      </c>
      <c r="C70" s="11" t="s">
        <v>17</v>
      </c>
      <c r="D70" s="9" t="s">
        <v>155</v>
      </c>
      <c r="E70" s="12">
        <v>22926.82</v>
      </c>
    </row>
    <row r="71" spans="1:5">
      <c r="A71" s="15">
        <v>44938</v>
      </c>
      <c r="B71" s="10" t="s">
        <v>76</v>
      </c>
      <c r="C71" s="9" t="s">
        <v>89</v>
      </c>
      <c r="D71" s="9" t="s">
        <v>155</v>
      </c>
      <c r="E71" s="16">
        <v>1578.84</v>
      </c>
    </row>
    <row r="72" spans="1:5">
      <c r="A72" s="9">
        <v>44938</v>
      </c>
      <c r="B72" s="10" t="s">
        <v>77</v>
      </c>
      <c r="C72" s="11" t="s">
        <v>104</v>
      </c>
      <c r="D72" s="9" t="s">
        <v>156</v>
      </c>
      <c r="E72" s="12">
        <v>81999.990000000005</v>
      </c>
    </row>
    <row r="73" spans="1:5">
      <c r="A73" s="9">
        <v>44938</v>
      </c>
      <c r="B73" s="10" t="s">
        <v>12</v>
      </c>
      <c r="C73" s="11" t="s">
        <v>105</v>
      </c>
      <c r="D73" s="9" t="s">
        <v>157</v>
      </c>
      <c r="E73" s="12">
        <v>21300</v>
      </c>
    </row>
    <row r="74" spans="1:5">
      <c r="A74" s="15">
        <v>44938</v>
      </c>
      <c r="B74" s="10" t="s">
        <v>78</v>
      </c>
      <c r="C74" s="11" t="s">
        <v>87</v>
      </c>
      <c r="D74" s="9" t="s">
        <v>158</v>
      </c>
      <c r="E74" s="16">
        <v>18947.849999999999</v>
      </c>
    </row>
    <row r="75" spans="1:5">
      <c r="A75" s="15">
        <v>44938</v>
      </c>
      <c r="B75" s="10" t="s">
        <v>19</v>
      </c>
      <c r="C75" s="11" t="s">
        <v>96</v>
      </c>
      <c r="D75" s="9" t="s">
        <v>159</v>
      </c>
      <c r="E75" s="16">
        <v>14632</v>
      </c>
    </row>
    <row r="76" spans="1:5">
      <c r="A76" s="9">
        <v>44938</v>
      </c>
      <c r="B76" s="10" t="s">
        <v>79</v>
      </c>
      <c r="C76" s="11" t="s">
        <v>92</v>
      </c>
      <c r="D76" s="9" t="s">
        <v>137</v>
      </c>
      <c r="E76" s="12">
        <v>41300</v>
      </c>
    </row>
    <row r="77" spans="1:5">
      <c r="A77" s="9">
        <v>44938</v>
      </c>
      <c r="B77" s="10" t="s">
        <v>80</v>
      </c>
      <c r="C77" s="11" t="s">
        <v>92</v>
      </c>
      <c r="D77" s="9" t="s">
        <v>160</v>
      </c>
      <c r="E77" s="12">
        <v>53100</v>
      </c>
    </row>
    <row r="78" spans="1:5">
      <c r="A78" s="9">
        <v>44943</v>
      </c>
      <c r="B78" s="13" t="s">
        <v>81</v>
      </c>
      <c r="C78" s="11" t="s">
        <v>88</v>
      </c>
      <c r="D78" s="9" t="s">
        <v>161</v>
      </c>
      <c r="E78" s="14">
        <v>52000.01</v>
      </c>
    </row>
    <row r="79" spans="1:5">
      <c r="A79" s="9">
        <v>44945</v>
      </c>
      <c r="B79" s="10" t="s">
        <v>82</v>
      </c>
      <c r="C79" s="11" t="s">
        <v>101</v>
      </c>
      <c r="D79" s="11" t="s">
        <v>162</v>
      </c>
      <c r="E79" s="12">
        <v>14400</v>
      </c>
    </row>
    <row r="80" spans="1:5">
      <c r="A80" s="9">
        <v>44945</v>
      </c>
      <c r="B80" s="10" t="s">
        <v>83</v>
      </c>
      <c r="C80" s="11" t="s">
        <v>101</v>
      </c>
      <c r="D80" s="9" t="s">
        <v>163</v>
      </c>
      <c r="E80" s="12">
        <v>16500</v>
      </c>
    </row>
    <row r="81" spans="1:5">
      <c r="A81" s="9"/>
      <c r="B81" s="10"/>
      <c r="C81" s="11"/>
      <c r="D81" s="26" t="s">
        <v>164</v>
      </c>
      <c r="E81" s="27">
        <f>SUM(E14:E80)</f>
        <v>3589607.19</v>
      </c>
    </row>
  </sheetData>
  <sortState ref="A14:E61">
    <sortCondition ref="A15:A61"/>
  </sortState>
  <mergeCells count="11">
    <mergeCell ref="A10:E10"/>
    <mergeCell ref="A4:E5"/>
    <mergeCell ref="A6:E6"/>
    <mergeCell ref="A7:E7"/>
    <mergeCell ref="A8:E8"/>
    <mergeCell ref="A9:E9"/>
    <mergeCell ref="E12:E13"/>
    <mergeCell ref="A12:A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50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2023-02-13T13:45:21Z</cp:lastPrinted>
  <dcterms:created xsi:type="dcterms:W3CDTF">2021-10-29T17:35:20Z</dcterms:created>
  <dcterms:modified xsi:type="dcterms:W3CDTF">2023-02-13T13:46:21Z</dcterms:modified>
</cp:coreProperties>
</file>