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x pagar abril\"/>
    </mc:Choice>
  </mc:AlternateContent>
  <bookViews>
    <workbookView xWindow="0" yWindow="0" windowWidth="28800" windowHeight="12180" firstSheet="2" activeTab="2"/>
  </bookViews>
  <sheets>
    <sheet name="Hoja1 (3)" sheetId="3" state="hidden" r:id="rId1"/>
    <sheet name="Hoja1 (2)" sheetId="2" state="hidden" r:id="rId2"/>
    <sheet name="Hoja1" sheetId="1" r:id="rId3"/>
  </sheets>
  <definedNames>
    <definedName name="_xlnm._FilterDatabase" localSheetId="2" hidden="1">Hoja1!$A$12:$E$49</definedName>
    <definedName name="_xlnm._FilterDatabase" localSheetId="1" hidden="1">'Hoja1 (2)'!$A$12:$E$54</definedName>
    <definedName name="_xlnm._FilterDatabase" localSheetId="0" hidden="1">'Hoja1 (3)'!$A$12:$E$54</definedName>
    <definedName name="_xlnm.Print_Area" localSheetId="2">Hoja1!$A$1:$E$65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75" i="3" l="1"/>
  <c r="E55" i="2" l="1"/>
</calcChain>
</file>

<file path=xl/sharedStrings.xml><?xml version="1.0" encoding="utf-8"?>
<sst xmlns="http://schemas.openxmlformats.org/spreadsheetml/2006/main" count="451" uniqueCount="327">
  <si>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</si>
  <si>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</si>
  <si>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</si>
  <si>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</si>
  <si>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</si>
  <si>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</si>
  <si>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</si>
  <si>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</si>
  <si>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</si>
  <si>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</si>
  <si>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</si>
  <si>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</si>
  <si>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</si>
  <si>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</si>
  <si>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</si>
  <si>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</si>
  <si>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</si>
  <si>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</si>
  <si>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</si>
  <si>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</si>
  <si>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</si>
  <si>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</si>
  <si>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</si>
  <si>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</si>
  <si>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</si>
  <si>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</si>
  <si>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</si>
  <si>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</si>
  <si>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</si>
  <si>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</si>
  <si>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</si>
  <si>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</si>
  <si>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</si>
  <si>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</si>
  <si>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</si>
  <si>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</si>
  <si>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</si>
  <si>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</si>
  <si>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</si>
  <si>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</si>
  <si>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</si>
  <si>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</si>
  <si>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</si>
  <si>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</si>
  <si>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</si>
  <si>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</si>
  <si>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</si>
  <si>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</si>
  <si>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</si>
  <si>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</si>
  <si>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</si>
  <si>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</si>
  <si>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</si>
  <si>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</si>
  <si>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</si>
  <si>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</si>
  <si>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</si>
  <si>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</si>
  <si>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</si>
  <si>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</si>
  <si>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</si>
  <si>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</si>
  <si>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</si>
  <si>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</si>
  <si>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</si>
  <si>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</si>
  <si>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</si>
  <si>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</si>
  <si>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</si>
  <si>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</si>
  <si>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</si>
  <si>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</si>
  <si>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</si>
  <si>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</si>
  <si>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</si>
  <si>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</si>
  <si>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</si>
  <si>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</si>
  <si>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</si>
  <si>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</si>
  <si>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</si>
  <si>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</si>
  <si>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</si>
  <si>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</si>
  <si>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</si>
  <si>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</si>
  <si>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</si>
  <si>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</si>
  <si>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</si>
  <si>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</si>
  <si>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</si>
  <si>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</si>
  <si>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</si>
  <si>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</si>
  <si>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</si>
  <si>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</si>
  <si>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</si>
  <si>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</si>
  <si>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</si>
  <si>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</si>
  <si>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</si>
  <si>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</si>
  <si>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</si>
  <si>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</si>
  <si>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</si>
  <si>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</si>
  <si>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</si>
  <si>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</si>
  <si>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</si>
  <si>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</si>
  <si>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</si>
  <si>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</si>
  <si>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PAGO A PROVEEDORES DRS MARZO 2024</t>
  </si>
  <si>
    <t>B1500005401</t>
  </si>
  <si>
    <t>B1500000643</t>
  </si>
  <si>
    <t>B1500000642</t>
  </si>
  <si>
    <t>B1500000431</t>
  </si>
  <si>
    <t>B1500002093</t>
  </si>
  <si>
    <t>B1500005402</t>
  </si>
  <si>
    <t>B1500002092</t>
  </si>
  <si>
    <t>B1500005404</t>
  </si>
  <si>
    <t>B1500005403</t>
  </si>
  <si>
    <t>B1500005405</t>
  </si>
  <si>
    <t>B1500005406</t>
  </si>
  <si>
    <t>B1500006387</t>
  </si>
  <si>
    <t>B1500005391</t>
  </si>
  <si>
    <t>B1500005393</t>
  </si>
  <si>
    <t>B1500005392</t>
  </si>
  <si>
    <t>B1500005390</t>
  </si>
  <si>
    <t>B1500005387</t>
  </si>
  <si>
    <t>B1500000612</t>
  </si>
  <si>
    <t>B1500000432</t>
  </si>
  <si>
    <t>B1500000433</t>
  </si>
  <si>
    <t>B1500000679</t>
  </si>
  <si>
    <t>B1500000678</t>
  </si>
  <si>
    <t>B1500000677</t>
  </si>
  <si>
    <t>B1500005381</t>
  </si>
  <si>
    <t>E450000002178</t>
  </si>
  <si>
    <t>B1500001156</t>
  </si>
  <si>
    <t>B1500002927</t>
  </si>
  <si>
    <t>B1500005378</t>
  </si>
  <si>
    <t>B1500005374</t>
  </si>
  <si>
    <t>B1500000545</t>
  </si>
  <si>
    <t>B1500000547</t>
  </si>
  <si>
    <t>B1500000481</t>
  </si>
  <si>
    <t>B1500000848</t>
  </si>
  <si>
    <t>B1500000811</t>
  </si>
  <si>
    <t>B1500000806</t>
  </si>
  <si>
    <t>B1500000353</t>
  </si>
  <si>
    <t>B1500002350</t>
  </si>
  <si>
    <t>B1500002357</t>
  </si>
  <si>
    <t>B1500000812</t>
  </si>
  <si>
    <t>B1500000810</t>
  </si>
  <si>
    <t>B1500002358</t>
  </si>
  <si>
    <t>B1500002356</t>
  </si>
  <si>
    <t>B1500002359</t>
  </si>
  <si>
    <t>B1500002342</t>
  </si>
  <si>
    <t>B1500000808</t>
  </si>
  <si>
    <t>B1500001703</t>
  </si>
  <si>
    <t>B1500000378</t>
  </si>
  <si>
    <t>B1500001702</t>
  </si>
  <si>
    <t>B1500003380</t>
  </si>
  <si>
    <t>B1500003050</t>
  </si>
  <si>
    <t>B1500011147</t>
  </si>
  <si>
    <t>B1500008433</t>
  </si>
  <si>
    <t>B1500008441</t>
  </si>
  <si>
    <t>B1500008448</t>
  </si>
  <si>
    <t>B1500008475</t>
  </si>
  <si>
    <t>B1500008511</t>
  </si>
  <si>
    <t>B1500008534</t>
  </si>
  <si>
    <t>R&amp;R COMP. SERVICE</t>
  </si>
  <si>
    <t>D&amp;G MERCANTIL</t>
  </si>
  <si>
    <t>FERRETERIA MADETECO</t>
  </si>
  <si>
    <t>ENCAJES LA ROSARIO</t>
  </si>
  <si>
    <t>ATHILL &amp; MARTINEZ</t>
  </si>
  <si>
    <t>CK GLOBAL FERRT.SUPLIDORES Y SOLUCIONES</t>
  </si>
  <si>
    <t>FULL NAILS SUPLY</t>
  </si>
  <si>
    <t>VINKY COMERCIAL</t>
  </si>
  <si>
    <t>INDUBAN</t>
  </si>
  <si>
    <t>COMERCIAL BENZAN HERRERA</t>
  </si>
  <si>
    <t>ALMACEN DE MADERA Y FERRETERIA VILCHEZ</t>
  </si>
  <si>
    <t>FUMIGADORA NUEVO AMBIENTE</t>
  </si>
  <si>
    <t>SENASE(SERVICIO NAC. SEG. INT.)</t>
  </si>
  <si>
    <t>YNCAR  DELICATESSE &amp;BUFFET.</t>
  </si>
  <si>
    <t>EQUIMAX, S A.</t>
  </si>
  <si>
    <t>RESTAURANT NINI (MIRIAN PEÑA MONTERO)</t>
  </si>
  <si>
    <t>REST. NINI(MIRIAN PEÑA MONTERO)</t>
  </si>
  <si>
    <t xml:space="preserve">PAPELERIA ALEX SAN  JUAN </t>
  </si>
  <si>
    <t>HOTEL COSTA LARIMAR</t>
  </si>
  <si>
    <t>RESTAURANT LA ROCCA</t>
  </si>
  <si>
    <t>SANTO BALLAS</t>
  </si>
  <si>
    <t>GRUPO EVEREST.</t>
  </si>
  <si>
    <t>EMPRESA MILANESE</t>
  </si>
  <si>
    <t xml:space="preserve">HIMASA INGENIERIA </t>
  </si>
  <si>
    <t>AGUA BUENA</t>
  </si>
  <si>
    <t>MAT. P/ STOCK DEL ALMACEN  EN CURSOS DE EST. D.R.S</t>
  </si>
  <si>
    <t>COMP.  DE MONITORES P/ SER. UTILIZAD.  EN CENTRO SANTANA  BANI.D.R.S</t>
  </si>
  <si>
    <t>MAT. P/ SER.UTILIZADOS EN CENTRO SANTANA BANI DE ESTA D.R.S</t>
  </si>
  <si>
    <t>MAT.P/ SER. UTILIZADOS EN EL CENTRO SANTANA BANI DE EST. D.R.S</t>
  </si>
  <si>
    <t>MAT. P/SER. UTILIZADOS EN EL CENTRO SANTANA BANI DE EST. D.R.S</t>
  </si>
  <si>
    <t>MAT. P/ SER. UTILIZADOS  EN EL CENTRO SANTANA BANI DE ESTA D.R.S</t>
  </si>
  <si>
    <t>MAT. P/STOCK DEL ALMACEN EN CURSOS DE EST. D.R.S</t>
  </si>
  <si>
    <t>COMPLETIV.MAT. P/STOCK DEL ALMACEN EN CURSOS DE ESTA D.R.S</t>
  </si>
  <si>
    <t>MAT. UTILIZADOS EN LA DECORACION NAVIDEÑAS DE ESTA D.R.S</t>
  </si>
  <si>
    <t>FUNDA PARA  USO DEL ALMACEN DE ESTA D.R.S</t>
  </si>
  <si>
    <t>COMPLETIVO MAT. P/ STOCK DEL AMACEN EN CURSOS DE ESTA D.R.S</t>
  </si>
  <si>
    <t>COMPLETIVO MAT. P/STOCK DEL  ALMACEN CURSOS DE ESTA D.R.S</t>
  </si>
  <si>
    <t>COMPLETIVO MAT. P/ STOCK DEL ALMACEN DE ESTA D.R.S</t>
  </si>
  <si>
    <t>COMPRA  DE UTENCILIOS P/ EL TALL. MOV. BAR Y REST. PEDERNALES OFIC. SAT. OEST. BAJ. D.R.S</t>
  </si>
  <si>
    <t>MAT. P/ SER. UTILIZADO EN SERVICIOS DE EST. D.R.S</t>
  </si>
  <si>
    <t>LUCES P/SER UTILIZADOS EN SERV. GENERALES DE ESTA D.R.S</t>
  </si>
  <si>
    <t>COMP. DE VASOS Y PAPEL P/ SER. UTILIZAD.  EN EST. D.R.S</t>
  </si>
  <si>
    <t>PAPEL DE ASEO Y LIMPIEZA P/ STOCK DEL ALMACEN DE ESTA D.R.S</t>
  </si>
  <si>
    <t>MAT. P/ STOCK DEL  ALMACEN  DE ESTA D.R.S</t>
  </si>
  <si>
    <t>MAT. P/STOCK DEL ALMACEN  EN PANADERIA Y REPOSTERIA DE ESTA. D.R.S</t>
  </si>
  <si>
    <t>CAFÉ P/ SER UTILIZADO EN LA COCINA D.R.S</t>
  </si>
  <si>
    <t>MAT. P/USO EN INAGURACION DE PANADERIA OF. SAT. SUR BAJ. RESP. D.R.S</t>
  </si>
  <si>
    <t>MAT. P/ SER UTILIZADOS EN CAJA  CONTRA INCENDIOS DE PLATA D.R.S</t>
  </si>
  <si>
    <t>MAT. P/STOCK DEL ALMACEN  EN CURSOS DE ESTA. D.R.S</t>
  </si>
  <si>
    <t>MAT. P/ STOCK  DEL ALMACEN FCC ARTE CULINARIO CT. D.R.S</t>
  </si>
  <si>
    <t>SERV.DE FUMIGACION CORRESP. AL MES DE MARZO/2024 EN DIF. AREA OFIC. SAT. BARAHONA Y ESC. LARMAR. BAJ. D.R.S</t>
  </si>
  <si>
    <t>FUMIGACION  CORRESPONDIENTE AL MES DE MARZO/2024 EN DIFERENTES AREAS DE EST. D.R.S REQ.249896</t>
  </si>
  <si>
    <t>SERV. PHIGIENIZAR  AREAS OFIC. SAT. BARAHONA.INGRED. ACTIV. FEBRERO 2024:OCTYL,DECYL Y OTROS D.R.S</t>
  </si>
  <si>
    <t>SERV. DE HIGIENIZACION CORRESPOND. AL MES DE FEBRERO /2024 EN DIFERENCT AREA SAN JUAN BAJ. D.R.S</t>
  </si>
  <si>
    <t>SERV. DE HIGIENIZACION CORRESPOND. AL MES DE FEBRERO /2024 EN DIFERENCT AREA DE ESTA D.R.S</t>
  </si>
  <si>
    <t>FACT. POR SERV. VIGILANCIA FEBRERO 2024(ZONA SUR SAN JUAN)</t>
  </si>
  <si>
    <t>SERV. REFRIG.(CHOCOLATE C/PAN) POR MOTIVO DEL IZAMIENTO DE LA BANDERA NAT. J.DUARTE. D.R.S</t>
  </si>
  <si>
    <t>SERV.REFRIG.P/30 PERS.REUN.C/ELDPTO. ADMINIST.P/SEG. PROCES.FINANC. LUNES 5/2/2024. BAJ. D.R.S</t>
  </si>
  <si>
    <t>SERV. MANT. PREVENT. P/LA PLANT. ELECT. CORRESP. MES DICIEMBRE /2023, EST. D.R.S</t>
  </si>
  <si>
    <t>SERV. ALMUERSO  TIPO BUFFET. CORRESP.  AL MES ENERO/2024 OFIC. S. JUAN BAJ. LA RESP. D.R.S</t>
  </si>
  <si>
    <t>SERV. ALMUERSO TIPO BUFFET TIPO CORRESP. MES FEBRERO/2024 P/PERSONAL OFIC. S. JUAN BAJ. D.R.S</t>
  </si>
  <si>
    <t>SERV. REFRIG. Y ALMUERZO P/ LA SOCIALIZACION DE LOS PROCES. TECN. Y MAEST.TENC. 19/2/2024 D.R.S</t>
  </si>
  <si>
    <t>SERV. REFRIG. Y ALMUERS. P/ LA EVALUAC. DOC. EN COMPETENC. METOLOG. P/25/1/2024, BAJ. D.R.S</t>
  </si>
  <si>
    <t>SERV. DE REFRIG. Y ALMUERZ. APOYO INAGURACION PANADERIAS LAS MATAS Y OFIC. S. JUAN D.R.S</t>
  </si>
  <si>
    <t>SERV. REFRIG. Y ALMUERZO EN APOYO EVALUAC. ASIST. FARMAC.OFIC. SAT. SUR. S. JUAN BAJ. D.R.S</t>
  </si>
  <si>
    <t>SERV. ALMUERZO EN APOY. VISITA COLABORADORES Y LA DIRECTORA INAGURAC.PANADER.MTA.FARF.D.R.S</t>
  </si>
  <si>
    <t>SERV. DE PRODUCCION  DE DOCUMENT. EN LA OFIC. SAT. SUR SAN JUAN BAJ. RESPONS,D.R.S</t>
  </si>
  <si>
    <t>SERV. REFRIF. Y ALMUERZ.P/ LOS 5 Y 6/2/2024  EN AYUNTAM. AZUA  APOY. DIS. INNOV. D.R.S</t>
  </si>
  <si>
    <t>SERV. HOPEDAJE DOS HABITACIONES P/SRATANIA GONZ.,EL CHOF. LE ACOMP. EN BHONA. BAJ. D.R.S</t>
  </si>
  <si>
    <t>SERV. REFRIG. P/VISITA DEL DIRECTOR  GRAL  Y COMISION QLE ACOMP. OFIC. SAT. BHONA.BAJ. D.R.S</t>
  </si>
  <si>
    <t>SERV. HOSPEDAJ DOS HABITAC. P/ LOS SEÑORES JOSIAS Y CHOF.OFIC. SAT. BHONA. BAJ. D.R.S</t>
  </si>
  <si>
    <t>SERV.SUMINISTRO DE AGUA EMBOTELLADA CORRESP. MES ENERO 2024 OFIC. SAT.  S.JUAN BAJ. D.R.S</t>
  </si>
  <si>
    <t>SERV. SUMINISTRO AGUA 20 PAQUET. BOTELLITA Y 77 BOTELLONESP/ PERSONAL OFIC. SAT. BHONA. D.R.S</t>
  </si>
  <si>
    <t>SERV. SUMINISTRO AGUA EMBOTELLADA CORRESP. MES ENERO2024P/PERSONAL OFIC. SAT. BHON. D.R.S</t>
  </si>
  <si>
    <t>SERV. MANT. PREVENT. PARA  LA CAMIONET. PLAC.#EL-0873 OFIC. SAT. S. JUAN  BAJ. LA RESP. SUR.</t>
  </si>
  <si>
    <t>SERV. SUMINISTRO AGUA PURIFICADA CORRESP. AL MES FEBRERO P/CONS.PERS. ESTA. D.R.S</t>
  </si>
  <si>
    <t>SERV.SUMINISTRO AGUA PURIFICADA CORRESP. AL MES FEBRERO P/CONS. PERS. ESTA. D.R.S</t>
  </si>
  <si>
    <t>B1500000474</t>
  </si>
  <si>
    <t>B1500000733</t>
  </si>
  <si>
    <t>B1500000441</t>
  </si>
  <si>
    <t>B1500000442</t>
  </si>
  <si>
    <t>B1500000475</t>
  </si>
  <si>
    <t>B1500000834</t>
  </si>
  <si>
    <t>B1500005467</t>
  </si>
  <si>
    <t>B1500001761</t>
  </si>
  <si>
    <t>B1500014351</t>
  </si>
  <si>
    <t>B1500000735</t>
  </si>
  <si>
    <t>B1500000440</t>
  </si>
  <si>
    <t>B1500000734</t>
  </si>
  <si>
    <t>B1500000439</t>
  </si>
  <si>
    <t>B1500001762</t>
  </si>
  <si>
    <t>B1500000649</t>
  </si>
  <si>
    <t>B1500014352</t>
  </si>
  <si>
    <t>B1500005458</t>
  </si>
  <si>
    <t>B1500005457</t>
  </si>
  <si>
    <t>B1500005449</t>
  </si>
  <si>
    <t>B1500005453</t>
  </si>
  <si>
    <t>B1500005452</t>
  </si>
  <si>
    <t>B1500005475</t>
  </si>
  <si>
    <t>B1500005473</t>
  </si>
  <si>
    <t>B1500005474</t>
  </si>
  <si>
    <t>B1500000470</t>
  </si>
  <si>
    <t>B1500000430</t>
  </si>
  <si>
    <t>B1500001014</t>
  </si>
  <si>
    <t>B1500000300</t>
  </si>
  <si>
    <t>B1500000301</t>
  </si>
  <si>
    <t>B1500000302</t>
  </si>
  <si>
    <t>B1500005477</t>
  </si>
  <si>
    <t>B1500000468</t>
  </si>
  <si>
    <t>B1500002114</t>
  </si>
  <si>
    <t>EM&amp;DO EMPRESA MEXICO DOMINICANA</t>
  </si>
  <si>
    <t>MRO MANTENIMIENTO OPE.&amp; REPARACION</t>
  </si>
  <si>
    <t>ALMACEN DE MAD.FERRET. VILCHES</t>
  </si>
  <si>
    <t>LOLA 5 MULTISERVICES</t>
  </si>
  <si>
    <t>SUPERMERCADO J&amp;M</t>
  </si>
  <si>
    <t>ACTUALIDADES</t>
  </si>
  <si>
    <t>FARMACIA ANA ISABEL</t>
  </si>
  <si>
    <t>UTI-HOTEL V &amp; H,</t>
  </si>
  <si>
    <t>CK GLOBAL FERRET.SUPLIDORES Y SOLICIONES</t>
  </si>
  <si>
    <t>ILC OFFICE SUPPLIES</t>
  </si>
  <si>
    <t>SUMINISTROS  EXPRESO HOTELERO</t>
  </si>
  <si>
    <t>INVERSIONES BAUTISTA BERAS</t>
  </si>
  <si>
    <t>MERCERIA Y VARIEDADES EMA</t>
  </si>
  <si>
    <t>COMP. MAT. P/ STOCK ALMACEN EN CURSO EN CURSOS DE  EST. D.R.S</t>
  </si>
  <si>
    <t>MAT. P/STOCK DEL ALMACEN EN CURSOS DE ESTA. D.R.S</t>
  </si>
  <si>
    <t>MAT. P/SER UTILIZADOS EN CAJA  CONTRA INCENDIOS DE PLANTA D.R.S</t>
  </si>
  <si>
    <t>MAT. P/STOCK DEL ALMACEN EN CURSOS DE EST.D.R.S</t>
  </si>
  <si>
    <t>COMPLETIVO MAT. P/STOCK DEL ALMACEN  EN CURSOS DE EST.D.R.S</t>
  </si>
  <si>
    <t>MAT.P/STOCK DEL  ALMACEN  EN CURSOS DE EST. D.R.S</t>
  </si>
  <si>
    <t>COMP. ACCESORIOS Y ESCRITORIO Y ZAFACONES P/USO ENC. Y PERS. CENTRO TECN. D.R.S</t>
  </si>
  <si>
    <t>COMPLETIV. MAT. P/STOCK DEL ALMACEN  EN CURSOS DE EST. D.R.S</t>
  </si>
  <si>
    <t>COMP, ABANICO  DE AIRE P/ SER UTILIZADOS EN ESTA. D.R.S</t>
  </si>
  <si>
    <t>MAT. P/BOTIQUIN  DE LA OFIC. SAT. ORSTE BARAHONA BAJ. LA RESP.  D.R.S</t>
  </si>
  <si>
    <t>REFLECTORES P/SER UTILIZADOS  AL FRENTE DEL EDIFICIO DE EST.  D.R.S</t>
  </si>
  <si>
    <t>MAT. P/STOCK DEL ALMACEN  EN CURSOS DE ESLECT. RECIDENCIAL  DE EST. D.R.S</t>
  </si>
  <si>
    <t>MAT. P/STOCK DEL ALMACEN  EN CURSOS DE EST.D.R.S</t>
  </si>
  <si>
    <t>LICUADORA Y MICROONDAS P/TALLER BAR Y RESTAURANT PEDERNALES OFIC. SAT. BHONA.</t>
  </si>
  <si>
    <t>UTENCILIO P/TM DE BAR Y RESTAURANT DE  PEDERNALES OFIC. SAT. BHONA.</t>
  </si>
  <si>
    <t>COMP. MAT.  P/BOTIQUIN DE LA OFIC. SAT. BHONA. BAJ. RESP. EST. D.R.S</t>
  </si>
  <si>
    <t>COMPLETIV. MAT. P/STOCK DEL ALMACEN  EN CURSOS DE EST. D.R.S EN AREA  DE COCINA.</t>
  </si>
  <si>
    <t xml:space="preserve">COMP. MAT. PARA VO DE PLOMERIA </t>
  </si>
  <si>
    <t>MAT. STOCK DEL ALMACEN  EN CURSOS DE CAMARERO DE BARES.</t>
  </si>
  <si>
    <t>FUNDAS PLASTICA PARA  USO  DE SERV. GRALES DE EST. D.R.S</t>
  </si>
  <si>
    <t>MAT. P/ LA FERIA DE LA LECHE, DUVERGE PROVINC. INDEPEND. BHONA.  BAJ. D.R.S</t>
  </si>
  <si>
    <t>MAT. PSTOCK DEL ALMACEN  EN CURSOS  DE ESTA D.R.S.</t>
  </si>
  <si>
    <t>MAT. P/STOCK DEL ALMACEN  EN CURSOS  DE ESTA. D.R.S</t>
  </si>
  <si>
    <t>MAT. P/STOCK DEL ALMACEN  EN CURSOS DE ESTA D.R.S</t>
  </si>
  <si>
    <t>MAT. DE PAPELERIA PARA STOCK DEL ALMACEN  DE EST. D.R.S</t>
  </si>
  <si>
    <t>VASOS PARA STOCK DEL ALMACEN  DE EST. D.R.S</t>
  </si>
  <si>
    <t>MAT. P/STOCK DEL ALMAC EN CURSOS  DE ESTA D.R.S</t>
  </si>
  <si>
    <t>COMP. DE PAPELERIA P/ STOCK DEL ALMACEN REG. SUR</t>
  </si>
  <si>
    <t>COMP. MAT. P/ STOCK ALMACEN EN  EN VO AGRICOLA Y FCC OFIC. SUR  SAN JUAN  DE  EST. D.R.S</t>
  </si>
  <si>
    <t>RELACIÓN DE FACTURAS PENDIENTES DE PAGO ABRIL 2024</t>
  </si>
  <si>
    <t>Felix Leonardo Colón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</si>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</sst>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/>
    <xf numFmtId="0" fontId="11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91904</xdr:rowOff>
    </xdr:from>
    <xdr:to>
      <xdr:col>2</xdr:col>
      <xdr:colOff>1654175</xdr:colOff>
      <xdr:row>84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17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80</xdr:row>
      <xdr:rowOff>99627</xdr:rowOff>
    </xdr:from>
    <xdr:to>
      <xdr:col>3</xdr:col>
      <xdr:colOff>1445227</xdr:colOff>
      <xdr:row>88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5615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78</xdr:row>
      <xdr:rowOff>154458</xdr:rowOff>
    </xdr:from>
    <xdr:to>
      <xdr:col>3</xdr:col>
      <xdr:colOff>6204121</xdr:colOff>
      <xdr:row>85</xdr:row>
      <xdr:rowOff>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5289683"/>
          <a:ext cx="2226790" cy="1179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1472513</xdr:colOff>
      <xdr:row>1</xdr:row>
      <xdr:rowOff>36943</xdr:rowOff>
    </xdr:from>
    <xdr:to>
      <xdr:col>3</xdr:col>
      <xdr:colOff>2063063</xdr:colOff>
      <xdr:row>3</xdr:row>
      <xdr:rowOff>79593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4337" y="307247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603198</xdr:colOff>
      <xdr:row>4</xdr:row>
      <xdr:rowOff>141587</xdr:rowOff>
    </xdr:from>
    <xdr:to>
      <xdr:col>1</xdr:col>
      <xdr:colOff>798040</xdr:colOff>
      <xdr:row>10</xdr:row>
      <xdr:rowOff>58236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198" y="1145573"/>
          <a:ext cx="1121599" cy="10750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opLeftCell="A2" zoomScale="74" zoomScaleNormal="74" workbookViewId="0">
      <selection activeCell="D86" sqref="D86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27" t="s">
        <v>0</v>
      </c>
      <c r="B4" s="27"/>
      <c r="C4" s="27"/>
      <c r="D4" s="27"/>
      <c r="E4" s="27"/>
    </row>
    <row r="5" spans="1:5" x14ac:dyDescent="0.25">
      <c r="A5" s="27"/>
      <c r="B5" s="27"/>
      <c r="C5" s="27"/>
      <c r="D5" s="27"/>
      <c r="E5" s="27"/>
    </row>
    <row r="6" spans="1:5" ht="15" customHeight="1" x14ac:dyDescent="0.25">
      <c r="A6" s="27" t="s">
        <v>1</v>
      </c>
      <c r="B6" s="27"/>
      <c r="C6" s="27"/>
      <c r="D6" s="27"/>
      <c r="E6" s="27"/>
    </row>
    <row r="7" spans="1:5" ht="15" customHeight="1" x14ac:dyDescent="0.25">
      <c r="A7" s="27" t="s">
        <v>2</v>
      </c>
      <c r="B7" s="27"/>
      <c r="C7" s="27"/>
      <c r="D7" s="27"/>
      <c r="E7" s="27"/>
    </row>
    <row r="8" spans="1:5" ht="15" customHeight="1" x14ac:dyDescent="0.25">
      <c r="A8" s="27" t="s">
        <v>3</v>
      </c>
      <c r="B8" s="27"/>
      <c r="C8" s="27"/>
      <c r="D8" s="27"/>
      <c r="E8" s="27"/>
    </row>
    <row r="9" spans="1:5" ht="15" customHeight="1" x14ac:dyDescent="0.25">
      <c r="A9" s="27" t="s">
        <v>112</v>
      </c>
      <c r="B9" s="27"/>
      <c r="C9" s="27"/>
      <c r="D9" s="27"/>
      <c r="E9" s="27"/>
    </row>
    <row r="10" spans="1:5" ht="15" customHeight="1" x14ac:dyDescent="0.25">
      <c r="A10" s="27" t="s">
        <v>9</v>
      </c>
      <c r="B10" s="27"/>
      <c r="C10" s="27"/>
      <c r="D10" s="27"/>
      <c r="E10" s="27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28" t="s">
        <v>4</v>
      </c>
      <c r="B12" s="30" t="s">
        <v>7</v>
      </c>
      <c r="C12" s="30" t="s">
        <v>8</v>
      </c>
      <c r="D12" s="30" t="s">
        <v>5</v>
      </c>
      <c r="E12" s="32" t="s">
        <v>6</v>
      </c>
    </row>
    <row r="13" spans="1:5" x14ac:dyDescent="0.25">
      <c r="A13" s="29"/>
      <c r="B13" s="31"/>
      <c r="C13" s="31"/>
      <c r="D13" s="31"/>
      <c r="E13" s="33"/>
    </row>
    <row r="14" spans="1:5" x14ac:dyDescent="0.25">
      <c r="A14" s="9">
        <v>45365</v>
      </c>
      <c r="B14" s="10" t="s">
        <v>113</v>
      </c>
      <c r="C14" s="11" t="s">
        <v>25</v>
      </c>
      <c r="D14" s="8" t="s">
        <v>195</v>
      </c>
      <c r="E14" s="12">
        <v>31826.5</v>
      </c>
    </row>
    <row r="15" spans="1:5" x14ac:dyDescent="0.25">
      <c r="A15" s="22">
        <v>45366</v>
      </c>
      <c r="B15" s="10" t="s">
        <v>114</v>
      </c>
      <c r="C15" s="11" t="s">
        <v>170</v>
      </c>
      <c r="D15" s="8" t="s">
        <v>196</v>
      </c>
      <c r="E15" s="23">
        <v>270000</v>
      </c>
    </row>
    <row r="16" spans="1:5" x14ac:dyDescent="0.25">
      <c r="A16" s="9">
        <v>45366</v>
      </c>
      <c r="B16" s="10" t="s">
        <v>115</v>
      </c>
      <c r="C16" s="11" t="s">
        <v>170</v>
      </c>
      <c r="D16" s="8" t="s">
        <v>197</v>
      </c>
      <c r="E16" s="12">
        <v>118160</v>
      </c>
    </row>
    <row r="17" spans="1:5" x14ac:dyDescent="0.25">
      <c r="A17" s="9">
        <v>45364</v>
      </c>
      <c r="B17" s="10" t="s">
        <v>116</v>
      </c>
      <c r="C17" s="11" t="s">
        <v>171</v>
      </c>
      <c r="D17" s="8" t="s">
        <v>198</v>
      </c>
      <c r="E17" s="12">
        <v>321618.92</v>
      </c>
    </row>
    <row r="18" spans="1:5" x14ac:dyDescent="0.25">
      <c r="A18" s="9">
        <v>45364</v>
      </c>
      <c r="B18" s="10" t="s">
        <v>117</v>
      </c>
      <c r="C18" s="11" t="s">
        <v>172</v>
      </c>
      <c r="D18" s="8" t="s">
        <v>199</v>
      </c>
      <c r="E18" s="12">
        <v>29300</v>
      </c>
    </row>
    <row r="19" spans="1:5" x14ac:dyDescent="0.25">
      <c r="A19" s="9">
        <v>45365</v>
      </c>
      <c r="B19" s="10" t="s">
        <v>118</v>
      </c>
      <c r="C19" s="11" t="s">
        <v>25</v>
      </c>
      <c r="D19" s="8" t="s">
        <v>195</v>
      </c>
      <c r="E19" s="12">
        <v>14629</v>
      </c>
    </row>
    <row r="20" spans="1:5" x14ac:dyDescent="0.25">
      <c r="A20" s="9">
        <v>45364</v>
      </c>
      <c r="B20" s="10" t="s">
        <v>119</v>
      </c>
      <c r="C20" s="11" t="s">
        <v>172</v>
      </c>
      <c r="D20" s="8" t="s">
        <v>200</v>
      </c>
      <c r="E20" s="12">
        <v>46380</v>
      </c>
    </row>
    <row r="21" spans="1:5" x14ac:dyDescent="0.25">
      <c r="A21" s="9">
        <v>45365</v>
      </c>
      <c r="B21" s="10" t="s">
        <v>120</v>
      </c>
      <c r="C21" s="11" t="s">
        <v>25</v>
      </c>
      <c r="D21" s="8" t="s">
        <v>201</v>
      </c>
      <c r="E21" s="12">
        <v>24472</v>
      </c>
    </row>
    <row r="22" spans="1:5" x14ac:dyDescent="0.25">
      <c r="A22" s="9">
        <v>45365</v>
      </c>
      <c r="B22" s="10" t="s">
        <v>121</v>
      </c>
      <c r="C22" s="11" t="s">
        <v>25</v>
      </c>
      <c r="D22" s="8" t="s">
        <v>195</v>
      </c>
      <c r="E22" s="12">
        <v>29258</v>
      </c>
    </row>
    <row r="23" spans="1:5" x14ac:dyDescent="0.25">
      <c r="A23" s="9">
        <v>45365</v>
      </c>
      <c r="B23" s="10" t="s">
        <v>122</v>
      </c>
      <c r="C23" s="11" t="s">
        <v>25</v>
      </c>
      <c r="D23" s="8" t="s">
        <v>195</v>
      </c>
      <c r="E23" s="12">
        <v>14629</v>
      </c>
    </row>
    <row r="24" spans="1:5" x14ac:dyDescent="0.25">
      <c r="A24" s="9">
        <v>45365</v>
      </c>
      <c r="B24" s="10" t="s">
        <v>123</v>
      </c>
      <c r="C24" s="11" t="s">
        <v>25</v>
      </c>
      <c r="D24" s="8" t="s">
        <v>202</v>
      </c>
      <c r="E24" s="12">
        <v>1770</v>
      </c>
    </row>
    <row r="25" spans="1:5" x14ac:dyDescent="0.25">
      <c r="A25" s="9">
        <v>45363</v>
      </c>
      <c r="B25" s="10" t="s">
        <v>124</v>
      </c>
      <c r="C25" s="11" t="s">
        <v>173</v>
      </c>
      <c r="D25" s="8" t="s">
        <v>203</v>
      </c>
      <c r="E25" s="12">
        <v>28489.99</v>
      </c>
    </row>
    <row r="26" spans="1:5" x14ac:dyDescent="0.25">
      <c r="A26" s="9">
        <v>45363</v>
      </c>
      <c r="B26" s="10" t="s">
        <v>125</v>
      </c>
      <c r="C26" s="11" t="s">
        <v>25</v>
      </c>
      <c r="D26" s="8" t="s">
        <v>204</v>
      </c>
      <c r="E26" s="12">
        <v>15890</v>
      </c>
    </row>
    <row r="27" spans="1:5" x14ac:dyDescent="0.25">
      <c r="A27" s="9">
        <v>45363</v>
      </c>
      <c r="B27" s="10" t="s">
        <v>126</v>
      </c>
      <c r="C27" s="11" t="s">
        <v>25</v>
      </c>
      <c r="D27" s="8" t="s">
        <v>205</v>
      </c>
      <c r="E27" s="23">
        <v>1860</v>
      </c>
    </row>
    <row r="28" spans="1:5" x14ac:dyDescent="0.25">
      <c r="A28" s="22">
        <v>45363</v>
      </c>
      <c r="B28" s="10" t="s">
        <v>127</v>
      </c>
      <c r="C28" s="11" t="s">
        <v>25</v>
      </c>
      <c r="D28" s="8" t="s">
        <v>206</v>
      </c>
      <c r="E28" s="23">
        <v>3075</v>
      </c>
    </row>
    <row r="29" spans="1:5" x14ac:dyDescent="0.25">
      <c r="A29" s="9">
        <v>45363</v>
      </c>
      <c r="B29" s="10" t="s">
        <v>128</v>
      </c>
      <c r="C29" s="11" t="s">
        <v>25</v>
      </c>
      <c r="D29" s="8" t="s">
        <v>207</v>
      </c>
      <c r="E29" s="12">
        <v>982</v>
      </c>
    </row>
    <row r="30" spans="1:5" x14ac:dyDescent="0.25">
      <c r="A30" s="9">
        <v>45362</v>
      </c>
      <c r="B30" s="10" t="s">
        <v>129</v>
      </c>
      <c r="C30" s="11" t="s">
        <v>25</v>
      </c>
      <c r="D30" s="8" t="s">
        <v>195</v>
      </c>
      <c r="E30" s="12">
        <v>11416.9</v>
      </c>
    </row>
    <row r="31" spans="1:5" x14ac:dyDescent="0.25">
      <c r="A31" s="9">
        <v>45358</v>
      </c>
      <c r="B31" s="10" t="s">
        <v>130</v>
      </c>
      <c r="C31" s="11" t="s">
        <v>174</v>
      </c>
      <c r="D31" s="8" t="s">
        <v>208</v>
      </c>
      <c r="E31" s="12">
        <v>9849.4599999999991</v>
      </c>
    </row>
    <row r="32" spans="1:5" x14ac:dyDescent="0.25">
      <c r="A32" s="9">
        <v>45352</v>
      </c>
      <c r="B32" s="10" t="s">
        <v>131</v>
      </c>
      <c r="C32" s="11" t="s">
        <v>175</v>
      </c>
      <c r="D32" s="8" t="s">
        <v>209</v>
      </c>
      <c r="E32" s="12">
        <v>15528.8</v>
      </c>
    </row>
    <row r="33" spans="1:5" x14ac:dyDescent="0.25">
      <c r="A33" s="22">
        <v>45356</v>
      </c>
      <c r="B33" s="10" t="s">
        <v>132</v>
      </c>
      <c r="C33" s="11" t="s">
        <v>175</v>
      </c>
      <c r="D33" s="8" t="s">
        <v>210</v>
      </c>
      <c r="E33" s="23">
        <v>14896.56</v>
      </c>
    </row>
    <row r="34" spans="1:5" x14ac:dyDescent="0.25">
      <c r="A34" s="9">
        <v>45356</v>
      </c>
      <c r="B34" s="10" t="s">
        <v>50</v>
      </c>
      <c r="C34" s="11" t="s">
        <v>176</v>
      </c>
      <c r="D34" s="8" t="s">
        <v>66</v>
      </c>
      <c r="E34" s="12">
        <v>197957.69</v>
      </c>
    </row>
    <row r="35" spans="1:5" x14ac:dyDescent="0.25">
      <c r="A35" s="9">
        <v>45358</v>
      </c>
      <c r="B35" s="10" t="s">
        <v>133</v>
      </c>
      <c r="C35" s="11" t="s">
        <v>177</v>
      </c>
      <c r="D35" s="11" t="s">
        <v>211</v>
      </c>
      <c r="E35" s="23">
        <v>212390.56</v>
      </c>
    </row>
    <row r="36" spans="1:5" x14ac:dyDescent="0.25">
      <c r="A36" s="22">
        <v>45358</v>
      </c>
      <c r="B36" s="10" t="s">
        <v>134</v>
      </c>
      <c r="C36" s="11" t="s">
        <v>177</v>
      </c>
      <c r="D36" s="8" t="s">
        <v>212</v>
      </c>
      <c r="E36" s="23">
        <v>88972</v>
      </c>
    </row>
    <row r="37" spans="1:5" x14ac:dyDescent="0.25">
      <c r="A37" s="9">
        <v>45358</v>
      </c>
      <c r="B37" s="10" t="s">
        <v>135</v>
      </c>
      <c r="C37" s="11" t="s">
        <v>177</v>
      </c>
      <c r="D37" s="8" t="s">
        <v>213</v>
      </c>
      <c r="E37" s="12">
        <v>86199</v>
      </c>
    </row>
    <row r="38" spans="1:5" x14ac:dyDescent="0.25">
      <c r="A38" s="9">
        <v>45358</v>
      </c>
      <c r="B38" s="10" t="s">
        <v>136</v>
      </c>
      <c r="C38" s="11" t="s">
        <v>25</v>
      </c>
      <c r="D38" s="8" t="s">
        <v>214</v>
      </c>
      <c r="E38" s="12">
        <v>6798</v>
      </c>
    </row>
    <row r="39" spans="1:5" x14ac:dyDescent="0.25">
      <c r="A39" s="9">
        <v>45355</v>
      </c>
      <c r="B39" s="10" t="s">
        <v>137</v>
      </c>
      <c r="C39" s="11" t="s">
        <v>178</v>
      </c>
      <c r="D39" s="8" t="s">
        <v>215</v>
      </c>
      <c r="E39" s="12">
        <v>37500.480000000003</v>
      </c>
    </row>
    <row r="40" spans="1:5" x14ac:dyDescent="0.25">
      <c r="A40" s="9">
        <v>45356</v>
      </c>
      <c r="B40" s="10" t="s">
        <v>138</v>
      </c>
      <c r="C40" s="11" t="s">
        <v>179</v>
      </c>
      <c r="D40" s="8" t="s">
        <v>216</v>
      </c>
      <c r="E40" s="12">
        <v>66581.55</v>
      </c>
    </row>
    <row r="41" spans="1:5" x14ac:dyDescent="0.25">
      <c r="A41" s="9">
        <v>45355</v>
      </c>
      <c r="B41" s="10" t="s">
        <v>139</v>
      </c>
      <c r="C41" s="11" t="s">
        <v>180</v>
      </c>
      <c r="D41" s="8" t="s">
        <v>217</v>
      </c>
      <c r="E41" s="23">
        <v>4079.99</v>
      </c>
    </row>
    <row r="42" spans="1:5" x14ac:dyDescent="0.25">
      <c r="A42" s="22">
        <v>45358</v>
      </c>
      <c r="B42" s="10" t="s">
        <v>140</v>
      </c>
      <c r="C42" s="11" t="s">
        <v>25</v>
      </c>
      <c r="D42" s="8" t="s">
        <v>218</v>
      </c>
      <c r="E42" s="23">
        <v>10212</v>
      </c>
    </row>
    <row r="43" spans="1:5" x14ac:dyDescent="0.25">
      <c r="A43" s="9">
        <v>45356</v>
      </c>
      <c r="B43" s="10" t="s">
        <v>141</v>
      </c>
      <c r="C43" s="11" t="s">
        <v>25</v>
      </c>
      <c r="D43" s="8" t="s">
        <v>219</v>
      </c>
      <c r="E43" s="12">
        <v>34390</v>
      </c>
    </row>
    <row r="44" spans="1:5" x14ac:dyDescent="0.25">
      <c r="A44" s="9">
        <v>45369</v>
      </c>
      <c r="B44" s="10" t="s">
        <v>142</v>
      </c>
      <c r="C44" s="11" t="s">
        <v>83</v>
      </c>
      <c r="D44" s="8" t="s">
        <v>220</v>
      </c>
      <c r="E44" s="12">
        <v>5900</v>
      </c>
    </row>
    <row r="45" spans="1:5" x14ac:dyDescent="0.25">
      <c r="A45" s="9">
        <v>45359</v>
      </c>
      <c r="B45" s="10" t="s">
        <v>143</v>
      </c>
      <c r="C45" s="11" t="s">
        <v>83</v>
      </c>
      <c r="D45" s="8" t="s">
        <v>221</v>
      </c>
      <c r="E45" s="12">
        <v>4484</v>
      </c>
    </row>
    <row r="46" spans="1:5" x14ac:dyDescent="0.25">
      <c r="A46" s="9">
        <v>45351</v>
      </c>
      <c r="B46" s="10" t="s">
        <v>10</v>
      </c>
      <c r="C46" s="11" t="s">
        <v>181</v>
      </c>
      <c r="D46" s="8" t="s">
        <v>222</v>
      </c>
      <c r="E46" s="12">
        <v>5000</v>
      </c>
    </row>
    <row r="47" spans="1:5" x14ac:dyDescent="0.25">
      <c r="A47" s="9">
        <v>45351</v>
      </c>
      <c r="B47" s="10" t="s">
        <v>11</v>
      </c>
      <c r="C47" s="11" t="s">
        <v>181</v>
      </c>
      <c r="D47" s="8" t="s">
        <v>223</v>
      </c>
      <c r="E47" s="23">
        <v>15000.01</v>
      </c>
    </row>
    <row r="48" spans="1:5" x14ac:dyDescent="0.25">
      <c r="A48" s="22">
        <v>45351</v>
      </c>
      <c r="B48" s="10" t="s">
        <v>144</v>
      </c>
      <c r="C48" s="11" t="s">
        <v>181</v>
      </c>
      <c r="D48" s="8" t="s">
        <v>224</v>
      </c>
      <c r="E48" s="23">
        <v>15000.01</v>
      </c>
    </row>
    <row r="49" spans="1:5" x14ac:dyDescent="0.25">
      <c r="A49" s="9">
        <v>45336</v>
      </c>
      <c r="B49" s="10" t="s">
        <v>145</v>
      </c>
      <c r="C49" s="11" t="s">
        <v>182</v>
      </c>
      <c r="D49" s="8" t="s">
        <v>225</v>
      </c>
      <c r="E49" s="12">
        <v>316192.8</v>
      </c>
    </row>
    <row r="50" spans="1:5" x14ac:dyDescent="0.25">
      <c r="A50" s="9">
        <v>45329</v>
      </c>
      <c r="B50" s="10" t="s">
        <v>146</v>
      </c>
      <c r="C50" s="11" t="s">
        <v>183</v>
      </c>
      <c r="D50" s="8" t="s">
        <v>226</v>
      </c>
      <c r="E50" s="12">
        <v>8850</v>
      </c>
    </row>
    <row r="51" spans="1:5" x14ac:dyDescent="0.25">
      <c r="A51" s="9">
        <v>45329</v>
      </c>
      <c r="B51" s="10" t="s">
        <v>147</v>
      </c>
      <c r="C51" s="11" t="s">
        <v>183</v>
      </c>
      <c r="D51" s="8" t="s">
        <v>227</v>
      </c>
      <c r="E51" s="12">
        <v>8832</v>
      </c>
    </row>
    <row r="52" spans="1:5" x14ac:dyDescent="0.25">
      <c r="A52" s="9">
        <v>45344</v>
      </c>
      <c r="B52" s="10" t="s">
        <v>148</v>
      </c>
      <c r="C52" s="11" t="s">
        <v>184</v>
      </c>
      <c r="D52" s="8" t="s">
        <v>228</v>
      </c>
      <c r="E52" s="12">
        <v>34330</v>
      </c>
    </row>
    <row r="53" spans="1:5" x14ac:dyDescent="0.25">
      <c r="A53" s="9">
        <v>45359</v>
      </c>
      <c r="B53" s="10" t="s">
        <v>149</v>
      </c>
      <c r="C53" s="11" t="s">
        <v>185</v>
      </c>
      <c r="D53" s="8" t="s">
        <v>229</v>
      </c>
      <c r="E53" s="23">
        <v>103840</v>
      </c>
    </row>
    <row r="54" spans="1:5" x14ac:dyDescent="0.25">
      <c r="A54" s="9">
        <v>45359</v>
      </c>
      <c r="B54" s="10" t="s">
        <v>150</v>
      </c>
      <c r="C54" s="11" t="s">
        <v>185</v>
      </c>
      <c r="D54" s="8" t="s">
        <v>230</v>
      </c>
      <c r="E54" s="23">
        <v>121835</v>
      </c>
    </row>
    <row r="55" spans="1:5" x14ac:dyDescent="0.25">
      <c r="A55" s="9">
        <v>45331</v>
      </c>
      <c r="B55" s="10" t="s">
        <v>151</v>
      </c>
      <c r="C55" s="11" t="s">
        <v>183</v>
      </c>
      <c r="D55" s="8" t="s">
        <v>231</v>
      </c>
      <c r="E55" s="23">
        <v>22302</v>
      </c>
    </row>
    <row r="56" spans="1:5" x14ac:dyDescent="0.25">
      <c r="A56" s="9">
        <v>45329</v>
      </c>
      <c r="B56" s="10" t="s">
        <v>152</v>
      </c>
      <c r="C56" s="11" t="s">
        <v>183</v>
      </c>
      <c r="D56" s="8" t="s">
        <v>232</v>
      </c>
      <c r="E56" s="23">
        <v>34560</v>
      </c>
    </row>
    <row r="57" spans="1:5" x14ac:dyDescent="0.25">
      <c r="A57" s="9">
        <v>45359</v>
      </c>
      <c r="B57" s="10" t="s">
        <v>153</v>
      </c>
      <c r="C57" s="11" t="s">
        <v>186</v>
      </c>
      <c r="D57" s="8" t="s">
        <v>233</v>
      </c>
      <c r="E57" s="23">
        <v>37553.5</v>
      </c>
    </row>
    <row r="58" spans="1:5" x14ac:dyDescent="0.25">
      <c r="A58" s="9">
        <v>45359</v>
      </c>
      <c r="B58" s="10" t="s">
        <v>154</v>
      </c>
      <c r="C58" s="11" t="s">
        <v>186</v>
      </c>
      <c r="D58" s="8" t="s">
        <v>234</v>
      </c>
      <c r="E58" s="23">
        <v>10620</v>
      </c>
    </row>
    <row r="59" spans="1:5" x14ac:dyDescent="0.25">
      <c r="A59" s="9">
        <v>45359</v>
      </c>
      <c r="B59" s="10" t="s">
        <v>155</v>
      </c>
      <c r="C59" s="11" t="s">
        <v>186</v>
      </c>
      <c r="D59" s="8" t="s">
        <v>235</v>
      </c>
      <c r="E59" s="23">
        <v>6195</v>
      </c>
    </row>
    <row r="60" spans="1:5" x14ac:dyDescent="0.25">
      <c r="A60" s="9">
        <v>45357</v>
      </c>
      <c r="B60" s="10" t="s">
        <v>156</v>
      </c>
      <c r="C60" s="11" t="s">
        <v>187</v>
      </c>
      <c r="D60" s="8" t="s">
        <v>236</v>
      </c>
      <c r="E60" s="23">
        <v>5888</v>
      </c>
    </row>
    <row r="61" spans="1:5" x14ac:dyDescent="0.25">
      <c r="A61" s="9">
        <v>45329</v>
      </c>
      <c r="B61" s="10" t="s">
        <v>157</v>
      </c>
      <c r="C61" s="11" t="s">
        <v>183</v>
      </c>
      <c r="D61" s="8" t="s">
        <v>237</v>
      </c>
      <c r="E61" s="23">
        <v>167936</v>
      </c>
    </row>
    <row r="62" spans="1:5" x14ac:dyDescent="0.25">
      <c r="A62" s="9">
        <v>45350</v>
      </c>
      <c r="B62" s="10" t="s">
        <v>158</v>
      </c>
      <c r="C62" s="11" t="s">
        <v>188</v>
      </c>
      <c r="D62" s="8" t="s">
        <v>238</v>
      </c>
      <c r="E62" s="23">
        <v>4599.99</v>
      </c>
    </row>
    <row r="63" spans="1:5" x14ac:dyDescent="0.25">
      <c r="A63" s="9">
        <v>45344</v>
      </c>
      <c r="B63" s="10" t="s">
        <v>159</v>
      </c>
      <c r="C63" s="11" t="s">
        <v>189</v>
      </c>
      <c r="D63" s="8" t="s">
        <v>239</v>
      </c>
      <c r="E63" s="23">
        <v>5593.2</v>
      </c>
    </row>
    <row r="64" spans="1:5" x14ac:dyDescent="0.25">
      <c r="A64" s="9">
        <v>45350</v>
      </c>
      <c r="B64" s="10" t="s">
        <v>160</v>
      </c>
      <c r="C64" s="11" t="s">
        <v>188</v>
      </c>
      <c r="D64" s="8" t="s">
        <v>240</v>
      </c>
      <c r="E64" s="23">
        <v>4599.99</v>
      </c>
    </row>
    <row r="65" spans="1:5" x14ac:dyDescent="0.25">
      <c r="A65" s="9">
        <v>45355</v>
      </c>
      <c r="B65" s="10" t="s">
        <v>161</v>
      </c>
      <c r="C65" s="11" t="s">
        <v>190</v>
      </c>
      <c r="D65" s="8" t="s">
        <v>241</v>
      </c>
      <c r="E65" s="23">
        <v>2440</v>
      </c>
    </row>
    <row r="66" spans="1:5" x14ac:dyDescent="0.25">
      <c r="A66" s="9">
        <v>45344</v>
      </c>
      <c r="B66" s="10" t="s">
        <v>162</v>
      </c>
      <c r="C66" s="11" t="s">
        <v>191</v>
      </c>
      <c r="D66" s="8" t="s">
        <v>242</v>
      </c>
      <c r="E66" s="23">
        <v>5650</v>
      </c>
    </row>
    <row r="67" spans="1:5" x14ac:dyDescent="0.25">
      <c r="A67" s="9">
        <v>45355</v>
      </c>
      <c r="B67" s="10" t="s">
        <v>163</v>
      </c>
      <c r="C67" s="11" t="s">
        <v>192</v>
      </c>
      <c r="D67" s="8" t="s">
        <v>243</v>
      </c>
      <c r="E67" s="23">
        <v>3330</v>
      </c>
    </row>
    <row r="68" spans="1:5" x14ac:dyDescent="0.25">
      <c r="A68" s="9">
        <v>45355</v>
      </c>
      <c r="B68" s="10" t="s">
        <v>98</v>
      </c>
      <c r="C68" s="11" t="s">
        <v>193</v>
      </c>
      <c r="D68" s="8" t="s">
        <v>244</v>
      </c>
      <c r="E68" s="23">
        <v>6254</v>
      </c>
    </row>
    <row r="69" spans="1:5" x14ac:dyDescent="0.25">
      <c r="A69" s="9">
        <v>45323</v>
      </c>
      <c r="B69" s="10" t="s">
        <v>164</v>
      </c>
      <c r="C69" s="11" t="s">
        <v>194</v>
      </c>
      <c r="D69" s="8" t="s">
        <v>245</v>
      </c>
      <c r="E69" s="23">
        <v>3020</v>
      </c>
    </row>
    <row r="70" spans="1:5" x14ac:dyDescent="0.25">
      <c r="A70" s="9">
        <v>45327</v>
      </c>
      <c r="B70" s="10" t="s">
        <v>165</v>
      </c>
      <c r="C70" s="11" t="s">
        <v>194</v>
      </c>
      <c r="D70" s="8" t="s">
        <v>246</v>
      </c>
      <c r="E70" s="23">
        <v>2100</v>
      </c>
    </row>
    <row r="71" spans="1:5" x14ac:dyDescent="0.25">
      <c r="A71" s="9">
        <v>45328</v>
      </c>
      <c r="B71" s="10" t="s">
        <v>166</v>
      </c>
      <c r="C71" s="11" t="s">
        <v>194</v>
      </c>
      <c r="D71" s="8" t="s">
        <v>246</v>
      </c>
      <c r="E71" s="23">
        <v>2250</v>
      </c>
    </row>
    <row r="72" spans="1:5" x14ac:dyDescent="0.25">
      <c r="A72" s="9">
        <v>45334</v>
      </c>
      <c r="B72" s="10" t="s">
        <v>167</v>
      </c>
      <c r="C72" s="11" t="s">
        <v>194</v>
      </c>
      <c r="D72" s="8" t="s">
        <v>246</v>
      </c>
      <c r="E72" s="23">
        <v>2660</v>
      </c>
    </row>
    <row r="73" spans="1:5" x14ac:dyDescent="0.25">
      <c r="A73" s="9">
        <v>45342</v>
      </c>
      <c r="B73" s="10" t="s">
        <v>168</v>
      </c>
      <c r="C73" s="11" t="s">
        <v>194</v>
      </c>
      <c r="D73" s="8" t="s">
        <v>245</v>
      </c>
      <c r="E73" s="23">
        <v>3030</v>
      </c>
    </row>
    <row r="74" spans="1:5" x14ac:dyDescent="0.25">
      <c r="A74" s="9">
        <v>45345</v>
      </c>
      <c r="B74" s="10" t="s">
        <v>169</v>
      </c>
      <c r="C74" s="11" t="s">
        <v>194</v>
      </c>
      <c r="D74" s="8" t="s">
        <v>245</v>
      </c>
      <c r="E74" s="23">
        <v>1740</v>
      </c>
    </row>
    <row r="75" spans="1:5" x14ac:dyDescent="0.25">
      <c r="E75" s="23">
        <f>SUM(E14:E74)</f>
        <v>2720698.9000000008</v>
      </c>
    </row>
  </sheetData>
  <autoFilter ref="A12:E54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4" zoomScale="74" zoomScaleNormal="74" workbookViewId="0">
      <selection activeCell="C15" sqref="C15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27" t="s">
        <v>0</v>
      </c>
      <c r="B4" s="27"/>
      <c r="C4" s="27"/>
      <c r="D4" s="27"/>
      <c r="E4" s="27"/>
    </row>
    <row r="5" spans="1:5" x14ac:dyDescent="0.25">
      <c r="A5" s="27"/>
      <c r="B5" s="27"/>
      <c r="C5" s="27"/>
      <c r="D5" s="27"/>
      <c r="E5" s="27"/>
    </row>
    <row r="6" spans="1:5" ht="15" customHeight="1" x14ac:dyDescent="0.25">
      <c r="A6" s="27" t="s">
        <v>1</v>
      </c>
      <c r="B6" s="27"/>
      <c r="C6" s="27"/>
      <c r="D6" s="27"/>
      <c r="E6" s="27"/>
    </row>
    <row r="7" spans="1:5" x14ac:dyDescent="0.25">
      <c r="A7" s="27" t="s">
        <v>2</v>
      </c>
      <c r="B7" s="27"/>
      <c r="C7" s="27"/>
      <c r="D7" s="27"/>
      <c r="E7" s="27"/>
    </row>
    <row r="8" spans="1:5" ht="15" customHeight="1" x14ac:dyDescent="0.25">
      <c r="A8" s="27" t="s">
        <v>3</v>
      </c>
      <c r="B8" s="27"/>
      <c r="C8" s="27"/>
      <c r="D8" s="27"/>
      <c r="E8" s="27"/>
    </row>
    <row r="9" spans="1:5" x14ac:dyDescent="0.25">
      <c r="A9" s="27" t="s">
        <v>111</v>
      </c>
      <c r="B9" s="27"/>
      <c r="C9" s="27"/>
      <c r="D9" s="27"/>
      <c r="E9" s="27"/>
    </row>
    <row r="10" spans="1:5" x14ac:dyDescent="0.25">
      <c r="A10" s="27" t="s">
        <v>9</v>
      </c>
      <c r="B10" s="27"/>
      <c r="C10" s="27"/>
      <c r="D10" s="27"/>
      <c r="E10" s="27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28" t="s">
        <v>4</v>
      </c>
      <c r="B12" s="30" t="s">
        <v>7</v>
      </c>
      <c r="C12" s="30" t="s">
        <v>8</v>
      </c>
      <c r="D12" s="30" t="s">
        <v>5</v>
      </c>
      <c r="E12" s="32" t="s">
        <v>6</v>
      </c>
    </row>
    <row r="13" spans="1:5" x14ac:dyDescent="0.25">
      <c r="A13" s="29"/>
      <c r="B13" s="31"/>
      <c r="C13" s="31"/>
      <c r="D13" s="31"/>
      <c r="E13" s="3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35"/>
      <c r="C58" s="35"/>
      <c r="D58" s="16"/>
      <c r="E58" s="17"/>
    </row>
    <row r="59" spans="1:5" x14ac:dyDescent="0.25">
      <c r="A59" s="13"/>
      <c r="B59" s="34"/>
      <c r="C59" s="34"/>
      <c r="D59" s="34"/>
      <c r="E59" s="34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74" zoomScaleNormal="74" workbookViewId="0">
      <selection activeCell="D72" sqref="D72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27" t="s">
        <v>0</v>
      </c>
      <c r="B4" s="27"/>
      <c r="C4" s="27"/>
      <c r="D4" s="27"/>
      <c r="E4" s="27"/>
    </row>
    <row r="5" spans="1:5" x14ac:dyDescent="0.25">
      <c r="A5" s="27"/>
      <c r="B5" s="27"/>
      <c r="C5" s="27"/>
      <c r="D5" s="27"/>
      <c r="E5" s="27"/>
    </row>
    <row r="6" spans="1:5" ht="15" customHeight="1" x14ac:dyDescent="0.25">
      <c r="A6" s="27" t="s">
        <v>1</v>
      </c>
      <c r="B6" s="27"/>
      <c r="C6" s="27"/>
      <c r="D6" s="27"/>
      <c r="E6" s="27"/>
    </row>
    <row r="7" spans="1:5" ht="15" customHeight="1" x14ac:dyDescent="0.25">
      <c r="A7" s="27" t="s">
        <v>2</v>
      </c>
      <c r="B7" s="27"/>
      <c r="C7" s="27"/>
      <c r="D7" s="27"/>
      <c r="E7" s="27"/>
    </row>
    <row r="8" spans="1:5" ht="15" customHeight="1" x14ac:dyDescent="0.25">
      <c r="A8" s="27" t="s">
        <v>3</v>
      </c>
      <c r="B8" s="27"/>
      <c r="C8" s="27"/>
      <c r="D8" s="27"/>
      <c r="E8" s="27"/>
    </row>
    <row r="9" spans="1:5" ht="15" customHeight="1" x14ac:dyDescent="0.25">
      <c r="A9" s="27" t="s">
        <v>322</v>
      </c>
      <c r="B9" s="27"/>
      <c r="C9" s="27"/>
      <c r="D9" s="27"/>
      <c r="E9" s="27"/>
    </row>
    <row r="10" spans="1:5" ht="15" customHeight="1" x14ac:dyDescent="0.25">
      <c r="A10" s="27" t="s">
        <v>9</v>
      </c>
      <c r="B10" s="27"/>
      <c r="C10" s="27"/>
      <c r="D10" s="27"/>
      <c r="E10" s="27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28" t="s">
        <v>4</v>
      </c>
      <c r="B12" s="30" t="s">
        <v>7</v>
      </c>
      <c r="C12" s="30" t="s">
        <v>8</v>
      </c>
      <c r="D12" s="30" t="s">
        <v>5</v>
      </c>
      <c r="E12" s="32" t="s">
        <v>6</v>
      </c>
    </row>
    <row r="13" spans="1:5" ht="31.5" customHeight="1" x14ac:dyDescent="0.25">
      <c r="A13" s="29"/>
      <c r="B13" s="31"/>
      <c r="C13" s="31"/>
      <c r="D13" s="31"/>
      <c r="E13" s="33"/>
    </row>
    <row r="14" spans="1:5" x14ac:dyDescent="0.25">
      <c r="A14" s="9">
        <v>45392</v>
      </c>
      <c r="B14" s="10" t="s">
        <v>247</v>
      </c>
      <c r="C14" s="11" t="s">
        <v>280</v>
      </c>
      <c r="D14" s="8" t="s">
        <v>293</v>
      </c>
      <c r="E14" s="12">
        <v>43963.32</v>
      </c>
    </row>
    <row r="15" spans="1:5" x14ac:dyDescent="0.25">
      <c r="A15" s="9">
        <v>45385</v>
      </c>
      <c r="B15" s="10" t="s">
        <v>248</v>
      </c>
      <c r="C15" s="11" t="s">
        <v>281</v>
      </c>
      <c r="D15" s="8" t="s">
        <v>294</v>
      </c>
      <c r="E15" s="12">
        <v>184559.34</v>
      </c>
    </row>
    <row r="16" spans="1:5" x14ac:dyDescent="0.25">
      <c r="A16" s="9">
        <v>45355</v>
      </c>
      <c r="B16" s="10" t="s">
        <v>139</v>
      </c>
      <c r="C16" s="11" t="s">
        <v>282</v>
      </c>
      <c r="D16" s="8" t="s">
        <v>295</v>
      </c>
      <c r="E16" s="12">
        <v>4079.99</v>
      </c>
    </row>
    <row r="17" spans="1:5" x14ac:dyDescent="0.25">
      <c r="A17" s="9">
        <v>45393</v>
      </c>
      <c r="B17" s="10" t="s">
        <v>249</v>
      </c>
      <c r="C17" s="11" t="s">
        <v>171</v>
      </c>
      <c r="D17" s="8" t="s">
        <v>296</v>
      </c>
      <c r="E17" s="12">
        <v>56125.18</v>
      </c>
    </row>
    <row r="18" spans="1:5" x14ac:dyDescent="0.25">
      <c r="A18" s="9">
        <v>45393</v>
      </c>
      <c r="B18" s="10" t="s">
        <v>250</v>
      </c>
      <c r="C18" s="11" t="s">
        <v>171</v>
      </c>
      <c r="D18" s="8" t="s">
        <v>297</v>
      </c>
      <c r="E18" s="12">
        <v>1983.72</v>
      </c>
    </row>
    <row r="19" spans="1:5" x14ac:dyDescent="0.25">
      <c r="A19" s="9">
        <v>45392</v>
      </c>
      <c r="B19" s="10" t="s">
        <v>77</v>
      </c>
      <c r="C19" s="11" t="s">
        <v>280</v>
      </c>
      <c r="D19" s="8" t="s">
        <v>195</v>
      </c>
      <c r="E19" s="12">
        <v>64426.47</v>
      </c>
    </row>
    <row r="20" spans="1:5" x14ac:dyDescent="0.25">
      <c r="A20" s="9">
        <v>45392</v>
      </c>
      <c r="B20" s="10" t="s">
        <v>251</v>
      </c>
      <c r="C20" s="11" t="s">
        <v>280</v>
      </c>
      <c r="D20" s="8" t="s">
        <v>298</v>
      </c>
      <c r="E20" s="12">
        <v>22750</v>
      </c>
    </row>
    <row r="21" spans="1:5" x14ac:dyDescent="0.25">
      <c r="A21" s="9">
        <v>45393</v>
      </c>
      <c r="B21" s="10" t="s">
        <v>252</v>
      </c>
      <c r="C21" s="11" t="s">
        <v>283</v>
      </c>
      <c r="D21" s="8" t="s">
        <v>299</v>
      </c>
      <c r="E21" s="12">
        <v>7293.58</v>
      </c>
    </row>
    <row r="22" spans="1:5" x14ac:dyDescent="0.25">
      <c r="A22" s="9">
        <v>45397</v>
      </c>
      <c r="B22" s="10" t="s">
        <v>253</v>
      </c>
      <c r="C22" s="11" t="s">
        <v>284</v>
      </c>
      <c r="D22" s="8" t="s">
        <v>300</v>
      </c>
      <c r="E22" s="23">
        <v>38724.949999999997</v>
      </c>
    </row>
    <row r="23" spans="1:5" x14ac:dyDescent="0.25">
      <c r="A23" s="9">
        <v>45386</v>
      </c>
      <c r="B23" s="10" t="s">
        <v>254</v>
      </c>
      <c r="C23" s="11" t="s">
        <v>285</v>
      </c>
      <c r="D23" s="8" t="s">
        <v>301</v>
      </c>
      <c r="E23" s="12">
        <v>3540</v>
      </c>
    </row>
    <row r="24" spans="1:5" x14ac:dyDescent="0.25">
      <c r="A24" s="9">
        <v>45388</v>
      </c>
      <c r="B24" s="10" t="s">
        <v>255</v>
      </c>
      <c r="C24" s="11" t="s">
        <v>286</v>
      </c>
      <c r="D24" s="8" t="s">
        <v>302</v>
      </c>
      <c r="E24" s="12">
        <v>10129.4</v>
      </c>
    </row>
    <row r="25" spans="1:5" x14ac:dyDescent="0.25">
      <c r="A25" s="9">
        <v>45386</v>
      </c>
      <c r="B25" s="10" t="s">
        <v>256</v>
      </c>
      <c r="C25" s="11" t="s">
        <v>281</v>
      </c>
      <c r="D25" s="8" t="s">
        <v>303</v>
      </c>
      <c r="E25" s="12">
        <v>13162.46</v>
      </c>
    </row>
    <row r="26" spans="1:5" x14ac:dyDescent="0.25">
      <c r="A26" s="9">
        <v>45386</v>
      </c>
      <c r="B26" s="10" t="s">
        <v>257</v>
      </c>
      <c r="C26" s="11" t="s">
        <v>171</v>
      </c>
      <c r="D26" s="8" t="s">
        <v>304</v>
      </c>
      <c r="E26" s="12">
        <v>115982.3</v>
      </c>
    </row>
    <row r="27" spans="1:5" x14ac:dyDescent="0.25">
      <c r="A27" s="9">
        <v>45385</v>
      </c>
      <c r="B27" s="10" t="s">
        <v>258</v>
      </c>
      <c r="C27" s="11" t="s">
        <v>281</v>
      </c>
      <c r="D27" s="8" t="s">
        <v>298</v>
      </c>
      <c r="E27" s="12">
        <v>62015.26</v>
      </c>
    </row>
    <row r="28" spans="1:5" x14ac:dyDescent="0.25">
      <c r="A28" s="9">
        <v>45386</v>
      </c>
      <c r="B28" s="10" t="s">
        <v>259</v>
      </c>
      <c r="C28" s="11" t="s">
        <v>171</v>
      </c>
      <c r="D28" s="8" t="s">
        <v>305</v>
      </c>
      <c r="E28" s="12">
        <v>89425.34</v>
      </c>
    </row>
    <row r="29" spans="1:5" x14ac:dyDescent="0.25">
      <c r="A29" s="9">
        <v>45386</v>
      </c>
      <c r="B29" s="10" t="s">
        <v>260</v>
      </c>
      <c r="C29" s="11" t="s">
        <v>285</v>
      </c>
      <c r="D29" s="8" t="s">
        <v>306</v>
      </c>
      <c r="E29" s="12">
        <v>41241</v>
      </c>
    </row>
    <row r="30" spans="1:5" x14ac:dyDescent="0.25">
      <c r="A30" s="9">
        <v>45386</v>
      </c>
      <c r="B30" s="10" t="s">
        <v>261</v>
      </c>
      <c r="C30" s="11" t="s">
        <v>287</v>
      </c>
      <c r="D30" s="8" t="s">
        <v>307</v>
      </c>
      <c r="E30" s="12">
        <v>15104</v>
      </c>
    </row>
    <row r="31" spans="1:5" x14ac:dyDescent="0.25">
      <c r="A31" s="9">
        <v>45388</v>
      </c>
      <c r="B31" s="10" t="s">
        <v>262</v>
      </c>
      <c r="C31" s="11" t="s">
        <v>286</v>
      </c>
      <c r="D31" s="8" t="s">
        <v>308</v>
      </c>
      <c r="E31" s="12">
        <v>501</v>
      </c>
    </row>
    <row r="32" spans="1:5" x14ac:dyDescent="0.25">
      <c r="A32" s="9">
        <v>45394</v>
      </c>
      <c r="B32" s="10" t="s">
        <v>263</v>
      </c>
      <c r="C32" s="11" t="s">
        <v>284</v>
      </c>
      <c r="D32" s="8" t="s">
        <v>300</v>
      </c>
      <c r="E32" s="12">
        <v>4950</v>
      </c>
    </row>
    <row r="33" spans="1:5" x14ac:dyDescent="0.25">
      <c r="A33" s="9">
        <v>45394</v>
      </c>
      <c r="B33" s="10" t="s">
        <v>264</v>
      </c>
      <c r="C33" s="11" t="s">
        <v>284</v>
      </c>
      <c r="D33" s="8" t="s">
        <v>309</v>
      </c>
      <c r="E33" s="12">
        <v>26800</v>
      </c>
    </row>
    <row r="34" spans="1:5" x14ac:dyDescent="0.25">
      <c r="A34" s="9">
        <v>45393</v>
      </c>
      <c r="B34" s="10" t="s">
        <v>259</v>
      </c>
      <c r="C34" s="11" t="s">
        <v>288</v>
      </c>
      <c r="D34" s="8" t="s">
        <v>310</v>
      </c>
      <c r="E34" s="12">
        <v>84316.36</v>
      </c>
    </row>
    <row r="35" spans="1:5" x14ac:dyDescent="0.25">
      <c r="A35" s="9">
        <v>45392</v>
      </c>
      <c r="B35" s="10" t="s">
        <v>265</v>
      </c>
      <c r="C35" s="11" t="s">
        <v>284</v>
      </c>
      <c r="D35" s="8" t="s">
        <v>311</v>
      </c>
      <c r="E35" s="12">
        <v>223409.75</v>
      </c>
    </row>
    <row r="36" spans="1:5" x14ac:dyDescent="0.25">
      <c r="A36" s="9">
        <v>45393</v>
      </c>
      <c r="B36" s="10" t="s">
        <v>266</v>
      </c>
      <c r="C36" s="11" t="s">
        <v>284</v>
      </c>
      <c r="D36" s="8" t="s">
        <v>312</v>
      </c>
      <c r="E36" s="12">
        <v>7500</v>
      </c>
    </row>
    <row r="37" spans="1:5" x14ac:dyDescent="0.25">
      <c r="A37" s="9">
        <v>45393</v>
      </c>
      <c r="B37" s="10" t="s">
        <v>267</v>
      </c>
      <c r="C37" s="11" t="s">
        <v>284</v>
      </c>
      <c r="D37" s="8" t="s">
        <v>313</v>
      </c>
      <c r="E37" s="12">
        <v>24200</v>
      </c>
    </row>
    <row r="38" spans="1:5" x14ac:dyDescent="0.25">
      <c r="A38" s="9">
        <v>45400</v>
      </c>
      <c r="B38" s="10" t="s">
        <v>268</v>
      </c>
      <c r="C38" s="11" t="s">
        <v>284</v>
      </c>
      <c r="D38" s="8" t="s">
        <v>314</v>
      </c>
      <c r="E38" s="12">
        <v>23712</v>
      </c>
    </row>
    <row r="39" spans="1:5" x14ac:dyDescent="0.25">
      <c r="A39" s="9">
        <v>45400</v>
      </c>
      <c r="B39" s="10" t="s">
        <v>269</v>
      </c>
      <c r="C39" s="11" t="s">
        <v>284</v>
      </c>
      <c r="D39" s="8" t="s">
        <v>315</v>
      </c>
      <c r="E39" s="12">
        <v>10007</v>
      </c>
    </row>
    <row r="40" spans="1:5" x14ac:dyDescent="0.25">
      <c r="A40" s="9">
        <v>45400</v>
      </c>
      <c r="B40" s="10" t="s">
        <v>270</v>
      </c>
      <c r="C40" s="11" t="s">
        <v>284</v>
      </c>
      <c r="D40" s="8" t="s">
        <v>316</v>
      </c>
      <c r="E40" s="12">
        <v>21790</v>
      </c>
    </row>
    <row r="41" spans="1:5" x14ac:dyDescent="0.25">
      <c r="A41" s="9">
        <v>45396</v>
      </c>
      <c r="B41" s="10" t="s">
        <v>271</v>
      </c>
      <c r="C41" s="11" t="s">
        <v>289</v>
      </c>
      <c r="D41" s="8" t="s">
        <v>317</v>
      </c>
      <c r="E41" s="12">
        <v>2272.6799999999998</v>
      </c>
    </row>
    <row r="42" spans="1:5" x14ac:dyDescent="0.25">
      <c r="A42" s="9">
        <v>45400</v>
      </c>
      <c r="B42" s="10" t="s">
        <v>272</v>
      </c>
      <c r="C42" s="11" t="s">
        <v>290</v>
      </c>
      <c r="D42" s="8" t="s">
        <v>318</v>
      </c>
      <c r="E42" s="12">
        <v>91426.4</v>
      </c>
    </row>
    <row r="43" spans="1:5" x14ac:dyDescent="0.25">
      <c r="A43" s="9">
        <v>45400</v>
      </c>
      <c r="B43" s="10" t="s">
        <v>273</v>
      </c>
      <c r="C43" s="11" t="s">
        <v>291</v>
      </c>
      <c r="D43" s="8" t="s">
        <v>195</v>
      </c>
      <c r="E43" s="12">
        <v>23390</v>
      </c>
    </row>
    <row r="44" spans="1:5" x14ac:dyDescent="0.25">
      <c r="A44" s="9">
        <v>45400</v>
      </c>
      <c r="B44" s="10" t="s">
        <v>274</v>
      </c>
      <c r="C44" s="11" t="s">
        <v>292</v>
      </c>
      <c r="D44" s="8" t="s">
        <v>316</v>
      </c>
      <c r="E44" s="12">
        <v>161053.94</v>
      </c>
    </row>
    <row r="45" spans="1:5" x14ac:dyDescent="0.25">
      <c r="A45" s="9">
        <v>45400</v>
      </c>
      <c r="B45" s="10" t="s">
        <v>275</v>
      </c>
      <c r="C45" s="11" t="s">
        <v>292</v>
      </c>
      <c r="D45" s="8" t="s">
        <v>319</v>
      </c>
      <c r="E45" s="12">
        <v>116463.82</v>
      </c>
    </row>
    <row r="46" spans="1:5" x14ac:dyDescent="0.25">
      <c r="A46" s="9">
        <v>45400</v>
      </c>
      <c r="B46" s="10" t="s">
        <v>276</v>
      </c>
      <c r="C46" s="11" t="s">
        <v>292</v>
      </c>
      <c r="D46" s="8" t="s">
        <v>296</v>
      </c>
      <c r="E46" s="12">
        <v>138349.47</v>
      </c>
    </row>
    <row r="47" spans="1:5" x14ac:dyDescent="0.25">
      <c r="A47" s="9">
        <v>45401</v>
      </c>
      <c r="B47" s="10" t="s">
        <v>277</v>
      </c>
      <c r="C47" s="11" t="s">
        <v>284</v>
      </c>
      <c r="D47" s="8" t="s">
        <v>195</v>
      </c>
      <c r="E47" s="12">
        <v>14979</v>
      </c>
    </row>
    <row r="48" spans="1:5" x14ac:dyDescent="0.25">
      <c r="A48" s="22">
        <v>45391</v>
      </c>
      <c r="B48" s="10" t="s">
        <v>278</v>
      </c>
      <c r="C48" s="11" t="s">
        <v>289</v>
      </c>
      <c r="D48" s="8" t="s">
        <v>320</v>
      </c>
      <c r="E48" s="23">
        <v>127319.72</v>
      </c>
    </row>
    <row r="49" spans="1:5" x14ac:dyDescent="0.25">
      <c r="A49" s="9">
        <v>45385</v>
      </c>
      <c r="B49" s="10" t="s">
        <v>279</v>
      </c>
      <c r="C49" s="11" t="s">
        <v>172</v>
      </c>
      <c r="D49" s="8" t="s">
        <v>321</v>
      </c>
      <c r="E49" s="12">
        <v>18935</v>
      </c>
    </row>
    <row r="50" spans="1:5" x14ac:dyDescent="0.25">
      <c r="E50" s="26">
        <f>SUM(E14:E49)</f>
        <v>1895882.4499999997</v>
      </c>
    </row>
    <row r="53" spans="1:5" ht="18.75" x14ac:dyDescent="0.3">
      <c r="B53" s="36" t="s">
        <v>323</v>
      </c>
      <c r="C53" s="36"/>
      <c r="D53" s="36" t="s">
        <v>324</v>
      </c>
    </row>
    <row r="54" spans="1:5" ht="15.75" x14ac:dyDescent="0.25">
      <c r="B54" s="37" t="s">
        <v>325</v>
      </c>
      <c r="C54" s="37"/>
      <c r="D54" s="37" t="s">
        <v>326</v>
      </c>
    </row>
  </sheetData>
  <autoFilter ref="A12:E49">
    <sortState ref="A39:E40">
      <sortCondition ref="A12:A38"/>
    </sortState>
  </autoFilter>
  <sortState ref="A39:E208">
    <sortCondition ref="A39:A208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 (3)</vt:lpstr>
      <vt:lpstr>Hoja1 (2)</vt:lpstr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2024-05-06T15:47:53Z</cp:lastPrinted>
  <dcterms:created xsi:type="dcterms:W3CDTF">2021-10-29T17:35:20Z</dcterms:created>
  <dcterms:modified xsi:type="dcterms:W3CDTF">2024-05-06T15:50:28Z</dcterms:modified>
</cp:coreProperties>
</file>