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STADOS CUENTAS DE SUPLIDORES\CUENTAS POR PAGAR\"/>
    </mc:Choice>
  </mc:AlternateContent>
  <bookViews>
    <workbookView xWindow="0" yWindow="0" windowWidth="28800" windowHeight="11655" tabRatio="371"/>
  </bookViews>
  <sheets>
    <sheet name="ENERO" sheetId="1" r:id="rId1"/>
  </sheets>
  <definedNames>
    <definedName name="_xlnm._FilterDatabase" localSheetId="0" hidden="1">ENERO!$A$13:$T$14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  <c r="J40" i="1" l="1"/>
</calcChain>
</file>

<file path=xl/sharedStrings.xml><?xml version="1.0" encoding="utf-8"?>
<sst xmlns="http://schemas.openxmlformats.org/spreadsheetml/2006/main" count="76" uniqueCount="70">
  <si>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</si>
  <si>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</si>
  <si>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</si>
  <si>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</si>
  <si>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</si>
  <si>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</si>
  <si>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</si>
  <si>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</si>
  <si>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</si>
  <si>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</si>
  <si>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</si>
  <si>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</si>
  <si>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</si>
  <si>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FECHA DE RECEPCION DE FACTURA</t>
  </si>
  <si>
    <t>MOFIBEL</t>
  </si>
  <si>
    <t>JUANCRYS TONER</t>
  </si>
  <si>
    <t>PRODUCTOS QUIMICOS AVANZADOS PROQUIA</t>
  </si>
  <si>
    <t>ICEIROS BEATY SUPPLY</t>
  </si>
  <si>
    <t>MR PC INVESTMENTS</t>
  </si>
  <si>
    <t>JAT COMFORT</t>
  </si>
  <si>
    <t>RELACION DE FACTURAS PENDIENTES DE PAGO ENERO 2026</t>
  </si>
  <si>
    <t>E450000000006</t>
  </si>
  <si>
    <t>COMPRA DE MAT. PARA LOS CENTROS JULIE ARES, LA VIRGEN, JOSEFA BREA Y ESTA DRM.</t>
  </si>
  <si>
    <t>E450000000451</t>
  </si>
  <si>
    <t xml:space="preserve">REFRIGERACION Y SERV. IND. </t>
  </si>
  <si>
    <t>COMPRA MAT. PARA LA INSTALACION DE A/A EN LAS AREAS DEL TALLER DE ELECTRONICA DRM Y CONSULTORIO MEDICO JULIE ARAES, DRM</t>
  </si>
  <si>
    <t>B1500000078</t>
  </si>
  <si>
    <t>CONSTRU IMPERMEABILIZADORA FURCAL</t>
  </si>
  <si>
    <t>SERVICIO DE LIMPIEZA DE 3 POZOS SEPTICO DE ESTA DRM.</t>
  </si>
  <si>
    <t>CT ENTRENA</t>
  </si>
  <si>
    <t>SERVICIO DE CAPACITACION EMPRESARIAL ZONA FRANCA ITABO, DRM.</t>
  </si>
  <si>
    <t>B1500000111</t>
  </si>
  <si>
    <t>B1500000112</t>
  </si>
  <si>
    <t>B1500000829</t>
  </si>
  <si>
    <t>COMPRA DE MAT. PARA STOCK DE LA SECCION DE ALMACEN DRM.</t>
  </si>
  <si>
    <t>B1500000216</t>
  </si>
  <si>
    <t>NEKXOSBRI</t>
  </si>
  <si>
    <t>COMPRA DE CINTA PARA DATA CARD, P/USO EN LA IMPRESORA DE CARNETS, DIVISION DE GESTION HUMANA, DRM.</t>
  </si>
  <si>
    <t>B1500000214</t>
  </si>
  <si>
    <t>SERVICIO DE CHEQUEO Y REPARACION DE A/A DE 5 TONELADA MARCA GREE DEL AULA DE REDES DEL TALLER DE INFORMATICA DRM.</t>
  </si>
  <si>
    <t>E450000000012</t>
  </si>
  <si>
    <t>COMPRA DE CARPETA PARA APRENDIZAJE USO SECCION DE FORMACION DUAL, DRM.</t>
  </si>
  <si>
    <t>E450000112552</t>
  </si>
  <si>
    <t>TROPIGAS DOMINICANA</t>
  </si>
  <si>
    <t>SERVICIO DE INSTALACION, CAMBIO DE MANGUERA Y CONEXIÓN DE NUEVO EQUIPO DE GAS EN EL CENT. TECN. JOSEFA BREA, DRM.</t>
  </si>
  <si>
    <t>E450000004468</t>
  </si>
  <si>
    <t>AIR LIQUIDE DOMINICANA</t>
  </si>
  <si>
    <t>SERVICIO DE LIMPIEZA Y LLENADO DE CILINDRO DE OXIGENO, PARA USO DEL TALLER DE SOLDADURA, CENT, TECN. JOSE F.PEÑA GOMEZ DRM.</t>
  </si>
  <si>
    <t>B1500000090</t>
  </si>
  <si>
    <t>MW PUERTAS Y VENTANAS</t>
  </si>
  <si>
    <t>COMPRA DE MAT. PARA INSTALACION DE PUERTAS PARA EL CENT. CAPOTILLO Y TALLER MEC, INDUST. CENT. TENC. DRM,</t>
  </si>
  <si>
    <t>B1500000118</t>
  </si>
  <si>
    <t>SOLUCIONES TECNICAS AVANZADAS</t>
  </si>
  <si>
    <t>SERVICIO DE MANTENIMIENTO CORRECTIVO A UPS INTREPID 15 KVA EDIFICIO ADMINISTRATIVO, DRM</t>
  </si>
  <si>
    <t>SERVICIO DE MANTENIMIENTO CORRECTIVO A UPS EN ELCENTRO TECN. JOSEFA BREA, DRM</t>
  </si>
  <si>
    <t>E450000000011</t>
  </si>
  <si>
    <t>UNITRADE</t>
  </si>
  <si>
    <t>SERVICIO DE MANTENIMIENTO CORRECTIVO A UPS EN LOS CENTRO TECN. LA VIRGEN, JOSEFA BREA, Y ESTA  DRM</t>
  </si>
  <si>
    <t>B1500000455</t>
  </si>
  <si>
    <t>COMPRA DE EQUIPOS PARA USO EN AREA DE UÑAS CENTRO COMUNITARIO CAPITOLLO, DRM</t>
  </si>
  <si>
    <t>B1500000456</t>
  </si>
  <si>
    <t>COMPRA DE TABURTE PARA USO EN AREA DE UÑAS CENTRO COMUNITARIO CAPITOLLO, DRM</t>
  </si>
  <si>
    <t>B1500002438</t>
  </si>
  <si>
    <t>BANDERAS GLOBALES</t>
  </si>
  <si>
    <t>COMPRA DE BANDERAS DOMINICANA PARA USO EN LA VERJAS PERIMETRAL DE ESTA DRM.</t>
  </si>
  <si>
    <t>B1500000831</t>
  </si>
  <si>
    <t>COMPRA DE MAT. PARA USO DE LA OFICINA DE LA GERENCIA, DRM.</t>
  </si>
  <si>
    <t>B1500000825</t>
  </si>
  <si>
    <t>COMPRA DE MAT. PARA USO DE LA OFICINA DEL DESPACHO DE ESTA DRM,</t>
  </si>
  <si>
    <t xml:space="preserve">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</si>
</sst>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164" fontId="11" fillId="2" borderId="2" xfId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164" fontId="11" fillId="2" borderId="4" xfId="1" applyFont="1" applyFill="1" applyBorder="1" applyAlignment="1">
      <alignment vertical="center"/>
    </xf>
    <xf numFmtId="14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14" fontId="11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vertical="center" wrapText="1"/>
    </xf>
    <xf numFmtId="14" fontId="9" fillId="2" borderId="4" xfId="0" applyNumberFormat="1" applyFont="1" applyFill="1" applyBorder="1" applyAlignment="1">
      <alignment vertical="center" wrapText="1"/>
    </xf>
    <xf numFmtId="164" fontId="9" fillId="2" borderId="3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164" fontId="11" fillId="0" borderId="2" xfId="1" applyFont="1" applyFill="1" applyBorder="1" applyAlignment="1">
      <alignment vertical="center"/>
    </xf>
    <xf numFmtId="164" fontId="11" fillId="0" borderId="2" xfId="0" applyNumberFormat="1" applyFont="1" applyFill="1" applyBorder="1" applyAlignment="1">
      <alignment horizontal="center" vertical="center"/>
    </xf>
    <xf numFmtId="14" fontId="12" fillId="0" borderId="3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 wrapText="1"/>
    </xf>
    <xf numFmtId="14" fontId="11" fillId="2" borderId="2" xfId="1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wrapText="1"/>
    </xf>
    <xf numFmtId="14" fontId="9" fillId="0" borderId="3" xfId="0" applyNumberFormat="1" applyFont="1" applyFill="1" applyBorder="1" applyAlignment="1">
      <alignment horizontal="center" wrapText="1"/>
    </xf>
    <xf numFmtId="164" fontId="9" fillId="3" borderId="1" xfId="1" applyFont="1" applyFill="1" applyBorder="1" applyAlignment="1">
      <alignment horizontal="center" wrapText="1"/>
    </xf>
    <xf numFmtId="164" fontId="9" fillId="3" borderId="3" xfId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1631022</xdr:colOff>
      <xdr:row>0</xdr:row>
      <xdr:rowOff>0</xdr:rowOff>
    </xdr:from>
    <xdr:to>
      <xdr:col>4</xdr:col>
      <xdr:colOff>3148539</xdr:colOff>
      <xdr:row>3</xdr:row>
      <xdr:rowOff>477308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632522" y="0"/>
          <a:ext cx="1517517" cy="1277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952501</xdr:colOff>
      <xdr:row>4</xdr:row>
      <xdr:rowOff>246500</xdr:rowOff>
    </xdr:from>
    <xdr:to>
      <xdr:col>2</xdr:col>
      <xdr:colOff>1638301</xdr:colOff>
      <xdr:row>11</xdr:row>
      <xdr:rowOff>172766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1656200"/>
          <a:ext cx="3771900" cy="2745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254"/>
  <sheetViews>
    <sheetView tabSelected="1" zoomScale="50" zoomScaleNormal="50" workbookViewId="0">
      <selection activeCell="E41" sqref="E41"/>
    </sheetView>
  </sheetViews>
  <sheetFormatPr baseColWidth="10" defaultColWidth="11.42578125" defaultRowHeight="21" x14ac:dyDescent="0.25"/>
  <cols>
    <col min="1" max="1" width="23.42578125" style="26" customWidth="1"/>
    <col min="2" max="2" width="22.85546875" style="26" customWidth="1"/>
    <col min="3" max="3" width="32.85546875" style="36" customWidth="1"/>
    <col min="4" max="4" width="96.140625" style="30" customWidth="1"/>
    <col min="5" max="5" width="218.140625" style="17" customWidth="1"/>
    <col min="6" max="6" width="34.710937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710937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34.5" customHeight="1" x14ac:dyDescent="0.25">
      <c r="A5" s="66" t="s">
        <v>0</v>
      </c>
      <c r="B5" s="66"/>
      <c r="C5" s="66"/>
      <c r="D5" s="66"/>
      <c r="E5" s="66"/>
      <c r="F5" s="66"/>
      <c r="G5" s="65"/>
      <c r="H5" s="65"/>
      <c r="I5" s="65"/>
      <c r="J5" s="65"/>
      <c r="K5" s="65"/>
      <c r="L5" s="65"/>
      <c r="M5" s="65"/>
      <c r="N5" s="65"/>
    </row>
    <row r="6" spans="1:14" ht="15.75" customHeight="1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ht="28.5" customHeight="1" x14ac:dyDescent="0.25">
      <c r="A7" s="66" t="s">
        <v>1</v>
      </c>
      <c r="B7" s="66"/>
      <c r="C7" s="66"/>
      <c r="D7" s="66"/>
      <c r="E7" s="66"/>
      <c r="F7" s="66"/>
      <c r="G7" s="65"/>
      <c r="H7" s="65"/>
      <c r="I7" s="65"/>
      <c r="J7" s="65"/>
      <c r="K7" s="65"/>
      <c r="L7" s="65"/>
      <c r="M7" s="65"/>
      <c r="N7" s="65"/>
    </row>
    <row r="8" spans="1:14" ht="28.5" customHeight="1" x14ac:dyDescent="0.25">
      <c r="A8" s="66" t="s">
        <v>2</v>
      </c>
      <c r="B8" s="66"/>
      <c r="C8" s="66"/>
      <c r="D8" s="66"/>
      <c r="E8" s="66"/>
      <c r="F8" s="66"/>
      <c r="G8" s="65"/>
      <c r="H8" s="65"/>
      <c r="I8" s="65"/>
      <c r="J8" s="65"/>
      <c r="K8" s="65"/>
      <c r="L8" s="65"/>
      <c r="M8" s="65"/>
      <c r="N8" s="65"/>
    </row>
    <row r="9" spans="1:14" ht="57.2" customHeight="1" x14ac:dyDescent="0.25">
      <c r="A9" s="66" t="s">
        <v>3</v>
      </c>
      <c r="B9" s="66"/>
      <c r="C9" s="66"/>
      <c r="D9" s="66"/>
      <c r="E9" s="66"/>
      <c r="F9" s="66"/>
      <c r="G9" s="65"/>
      <c r="H9" s="65"/>
      <c r="I9" s="65"/>
      <c r="J9" s="65"/>
      <c r="K9" s="65"/>
      <c r="L9" s="65"/>
      <c r="M9" s="65"/>
      <c r="N9" s="65"/>
    </row>
    <row r="10" spans="1:14" ht="28.5" customHeight="1" x14ac:dyDescent="0.25">
      <c r="A10" s="66" t="s">
        <v>20</v>
      </c>
      <c r="B10" s="66"/>
      <c r="C10" s="66"/>
      <c r="D10" s="66"/>
      <c r="E10" s="66"/>
      <c r="F10" s="66"/>
      <c r="G10" s="65"/>
      <c r="H10" s="65"/>
      <c r="I10" s="65"/>
      <c r="J10" s="65"/>
      <c r="K10" s="65"/>
      <c r="L10" s="65"/>
      <c r="M10" s="65"/>
      <c r="N10" s="65"/>
    </row>
    <row r="11" spans="1:14" ht="28.5" customHeight="1" x14ac:dyDescent="0.25">
      <c r="A11" s="66" t="s">
        <v>4</v>
      </c>
      <c r="B11" s="66"/>
      <c r="C11" s="66"/>
      <c r="D11" s="66"/>
      <c r="E11" s="66"/>
      <c r="F11" s="66"/>
      <c r="G11" s="65"/>
      <c r="H11" s="65"/>
      <c r="I11" s="65"/>
      <c r="J11" s="65"/>
      <c r="K11" s="65"/>
      <c r="L11" s="65"/>
      <c r="M11" s="65"/>
      <c r="N11" s="65"/>
    </row>
    <row r="12" spans="1:14" ht="28.5" customHeight="1" x14ac:dyDescent="0.25">
      <c r="A12" s="30"/>
      <c r="B12" s="30"/>
      <c r="C12" s="37"/>
      <c r="E12" s="9"/>
      <c r="F12" s="8"/>
      <c r="G12" s="10"/>
      <c r="H12" s="10"/>
      <c r="I12" s="20"/>
      <c r="J12" s="10"/>
    </row>
    <row r="13" spans="1:14" s="12" customFormat="1" ht="93.75" customHeight="1" x14ac:dyDescent="0.25">
      <c r="A13" s="68" t="s">
        <v>5</v>
      </c>
      <c r="B13" s="68" t="s">
        <v>13</v>
      </c>
      <c r="C13" s="76" t="s">
        <v>6</v>
      </c>
      <c r="D13" s="74" t="s">
        <v>7</v>
      </c>
      <c r="E13" s="72" t="s">
        <v>8</v>
      </c>
      <c r="F13" s="70" t="s">
        <v>9</v>
      </c>
    </row>
    <row r="14" spans="1:14" s="12" customFormat="1" ht="12.75" customHeight="1" x14ac:dyDescent="0.25">
      <c r="A14" s="69"/>
      <c r="B14" s="69"/>
      <c r="C14" s="77"/>
      <c r="D14" s="75"/>
      <c r="E14" s="73"/>
      <c r="F14" s="71"/>
    </row>
    <row r="15" spans="1:14" s="12" customFormat="1" ht="2.25" customHeight="1" x14ac:dyDescent="0.25">
      <c r="A15" s="43"/>
      <c r="B15" s="43"/>
      <c r="C15" s="44"/>
      <c r="D15" s="45"/>
      <c r="E15" s="46"/>
      <c r="F15" s="47"/>
    </row>
    <row r="16" spans="1:14" s="38" customFormat="1" ht="39.200000000000003" customHeight="1" x14ac:dyDescent="0.25">
      <c r="A16" s="50">
        <v>46028</v>
      </c>
      <c r="B16" s="48">
        <v>45679</v>
      </c>
      <c r="C16" s="60" t="s">
        <v>33</v>
      </c>
      <c r="D16" s="51" t="s">
        <v>15</v>
      </c>
      <c r="E16" s="49" t="s">
        <v>34</v>
      </c>
      <c r="F16" s="47">
        <v>175281.1</v>
      </c>
    </row>
    <row r="17" spans="1:6" s="12" customFormat="1" ht="39.200000000000003" customHeight="1" x14ac:dyDescent="0.25">
      <c r="A17" s="43">
        <v>46031</v>
      </c>
      <c r="B17" s="48">
        <v>46041</v>
      </c>
      <c r="C17" s="44" t="s">
        <v>32</v>
      </c>
      <c r="D17" s="57" t="s">
        <v>29</v>
      </c>
      <c r="E17" s="49" t="s">
        <v>30</v>
      </c>
      <c r="F17" s="47">
        <v>52462.5</v>
      </c>
    </row>
    <row r="18" spans="1:6" s="12" customFormat="1" ht="39.200000000000003" customHeight="1" x14ac:dyDescent="0.25">
      <c r="A18" s="43">
        <v>46034</v>
      </c>
      <c r="B18" s="48">
        <v>46037</v>
      </c>
      <c r="C18" s="44" t="s">
        <v>26</v>
      </c>
      <c r="D18" s="45" t="s">
        <v>27</v>
      </c>
      <c r="E18" s="49" t="s">
        <v>28</v>
      </c>
      <c r="F18" s="47">
        <v>242490</v>
      </c>
    </row>
    <row r="19" spans="1:6" s="12" customFormat="1" ht="39.200000000000003" customHeight="1" x14ac:dyDescent="0.25">
      <c r="A19" s="43">
        <v>46034</v>
      </c>
      <c r="B19" s="48">
        <v>46038</v>
      </c>
      <c r="C19" s="44" t="s">
        <v>23</v>
      </c>
      <c r="D19" s="45" t="s">
        <v>24</v>
      </c>
      <c r="E19" s="46" t="s">
        <v>25</v>
      </c>
      <c r="F19" s="47">
        <v>67267.08</v>
      </c>
    </row>
    <row r="20" spans="1:6" s="12" customFormat="1" ht="39.200000000000003" customHeight="1" x14ac:dyDescent="0.25">
      <c r="A20" s="43">
        <v>46034</v>
      </c>
      <c r="B20" s="48">
        <v>46041</v>
      </c>
      <c r="C20" s="44" t="s">
        <v>31</v>
      </c>
      <c r="D20" s="57" t="s">
        <v>29</v>
      </c>
      <c r="E20" s="46" t="s">
        <v>30</v>
      </c>
      <c r="F20" s="47">
        <v>56250</v>
      </c>
    </row>
    <row r="21" spans="1:6" s="12" customFormat="1" ht="39.200000000000003" customHeight="1" x14ac:dyDescent="0.25">
      <c r="A21" s="43">
        <v>46035</v>
      </c>
      <c r="B21" s="61">
        <v>46036</v>
      </c>
      <c r="C21" s="44" t="s">
        <v>21</v>
      </c>
      <c r="D21" s="45" t="s">
        <v>16</v>
      </c>
      <c r="E21" s="58" t="s">
        <v>22</v>
      </c>
      <c r="F21" s="59">
        <v>246620</v>
      </c>
    </row>
    <row r="22" spans="1:6" s="12" customFormat="1" ht="39.200000000000003" customHeight="1" x14ac:dyDescent="0.25">
      <c r="A22" s="43">
        <v>46037</v>
      </c>
      <c r="B22" s="48">
        <v>46050</v>
      </c>
      <c r="C22" s="44" t="s">
        <v>67</v>
      </c>
      <c r="D22" s="45" t="s">
        <v>14</v>
      </c>
      <c r="E22" s="46" t="s">
        <v>68</v>
      </c>
      <c r="F22" s="47">
        <v>40850.1</v>
      </c>
    </row>
    <row r="23" spans="1:6" s="12" customFormat="1" ht="39.200000000000003" customHeight="1" x14ac:dyDescent="0.25">
      <c r="A23" s="43">
        <v>46038</v>
      </c>
      <c r="B23" s="48">
        <v>46052</v>
      </c>
      <c r="C23" s="44" t="s">
        <v>35</v>
      </c>
      <c r="D23" s="45" t="s">
        <v>36</v>
      </c>
      <c r="E23" s="46" t="s">
        <v>37</v>
      </c>
      <c r="F23" s="47">
        <v>116690.91</v>
      </c>
    </row>
    <row r="24" spans="1:6" s="12" customFormat="1" ht="39.200000000000003" customHeight="1" x14ac:dyDescent="0.25">
      <c r="A24" s="43">
        <v>46038</v>
      </c>
      <c r="B24" s="48">
        <v>46052</v>
      </c>
      <c r="C24" s="44" t="s">
        <v>38</v>
      </c>
      <c r="D24" s="45" t="s">
        <v>19</v>
      </c>
      <c r="E24" s="46" t="s">
        <v>39</v>
      </c>
      <c r="F24" s="47">
        <v>22300.01</v>
      </c>
    </row>
    <row r="25" spans="1:6" s="12" customFormat="1" ht="39.200000000000003" customHeight="1" x14ac:dyDescent="0.25">
      <c r="A25" s="43">
        <v>46042</v>
      </c>
      <c r="B25" s="48">
        <v>46052</v>
      </c>
      <c r="C25" s="44" t="s">
        <v>40</v>
      </c>
      <c r="D25" s="45" t="s">
        <v>18</v>
      </c>
      <c r="E25" s="46" t="s">
        <v>41</v>
      </c>
      <c r="F25" s="47">
        <v>141600</v>
      </c>
    </row>
    <row r="26" spans="1:6" s="12" customFormat="1" ht="39.200000000000003" customHeight="1" x14ac:dyDescent="0.25">
      <c r="A26" s="43">
        <v>46044</v>
      </c>
      <c r="B26" s="48">
        <v>46049</v>
      </c>
      <c r="C26" s="44" t="s">
        <v>65</v>
      </c>
      <c r="D26" s="45" t="s">
        <v>15</v>
      </c>
      <c r="E26" s="46" t="s">
        <v>66</v>
      </c>
      <c r="F26" s="47">
        <v>6425.1</v>
      </c>
    </row>
    <row r="27" spans="1:6" s="12" customFormat="1" ht="39.200000000000003" customHeight="1" x14ac:dyDescent="0.25">
      <c r="A27" s="43">
        <v>46044</v>
      </c>
      <c r="B27" s="48">
        <v>46062</v>
      </c>
      <c r="C27" s="48" t="s">
        <v>60</v>
      </c>
      <c r="D27" s="45" t="s">
        <v>17</v>
      </c>
      <c r="E27" s="62" t="s">
        <v>61</v>
      </c>
      <c r="F27" s="47">
        <v>9994.6</v>
      </c>
    </row>
    <row r="28" spans="1:6" s="12" customFormat="1" ht="39.200000000000003" customHeight="1" x14ac:dyDescent="0.25">
      <c r="A28" s="43">
        <v>46045</v>
      </c>
      <c r="B28" s="48">
        <v>46059</v>
      </c>
      <c r="C28" s="44" t="s">
        <v>45</v>
      </c>
      <c r="D28" s="45" t="s">
        <v>46</v>
      </c>
      <c r="E28" s="62" t="s">
        <v>47</v>
      </c>
      <c r="F28" s="47">
        <v>4934.6499999999996</v>
      </c>
    </row>
    <row r="29" spans="1:6" s="12" customFormat="1" ht="39.200000000000003" customHeight="1" x14ac:dyDescent="0.25">
      <c r="A29" s="43">
        <v>46045</v>
      </c>
      <c r="B29" s="48">
        <v>46062</v>
      </c>
      <c r="C29" s="44" t="s">
        <v>40</v>
      </c>
      <c r="D29" s="45" t="s">
        <v>56</v>
      </c>
      <c r="E29" s="62" t="s">
        <v>54</v>
      </c>
      <c r="F29" s="47">
        <v>15163.59</v>
      </c>
    </row>
    <row r="30" spans="1:6" s="12" customFormat="1" ht="39.200000000000003" customHeight="1" x14ac:dyDescent="0.25">
      <c r="A30" s="43">
        <v>46045</v>
      </c>
      <c r="B30" s="48">
        <v>46062</v>
      </c>
      <c r="C30" s="44" t="s">
        <v>55</v>
      </c>
      <c r="D30" s="45" t="s">
        <v>56</v>
      </c>
      <c r="E30" s="62" t="s">
        <v>57</v>
      </c>
      <c r="F30" s="47">
        <v>83234.25</v>
      </c>
    </row>
    <row r="31" spans="1:6" s="12" customFormat="1" ht="39.200000000000003" customHeight="1" x14ac:dyDescent="0.25">
      <c r="A31" s="43">
        <v>46045</v>
      </c>
      <c r="B31" s="48">
        <v>46062</v>
      </c>
      <c r="C31" s="44" t="s">
        <v>58</v>
      </c>
      <c r="D31" s="57" t="s">
        <v>17</v>
      </c>
      <c r="E31" s="62" t="s">
        <v>59</v>
      </c>
      <c r="F31" s="47">
        <v>28261</v>
      </c>
    </row>
    <row r="32" spans="1:6" s="12" customFormat="1" ht="39.200000000000003" customHeight="1" x14ac:dyDescent="0.25">
      <c r="A32" s="43">
        <v>46049</v>
      </c>
      <c r="B32" s="48">
        <v>46052</v>
      </c>
      <c r="C32" s="44" t="s">
        <v>42</v>
      </c>
      <c r="D32" s="45" t="s">
        <v>43</v>
      </c>
      <c r="E32" s="62" t="s">
        <v>44</v>
      </c>
      <c r="F32" s="47">
        <v>12699.92</v>
      </c>
    </row>
    <row r="33" spans="1:14" s="12" customFormat="1" ht="39.200000000000003" customHeight="1" x14ac:dyDescent="0.25">
      <c r="A33" s="43">
        <v>46050</v>
      </c>
      <c r="B33" s="48">
        <v>46062</v>
      </c>
      <c r="C33" s="44" t="s">
        <v>48</v>
      </c>
      <c r="D33" s="45" t="s">
        <v>49</v>
      </c>
      <c r="E33" s="62" t="s">
        <v>50</v>
      </c>
      <c r="F33" s="47">
        <v>70800</v>
      </c>
    </row>
    <row r="34" spans="1:14" s="12" customFormat="1" ht="39.200000000000003" customHeight="1" x14ac:dyDescent="0.25">
      <c r="A34" s="43">
        <v>46050</v>
      </c>
      <c r="B34" s="48">
        <v>46062</v>
      </c>
      <c r="C34" s="44" t="s">
        <v>51</v>
      </c>
      <c r="D34" s="45" t="s">
        <v>52</v>
      </c>
      <c r="E34" s="62" t="s">
        <v>53</v>
      </c>
      <c r="F34" s="47">
        <v>247762.24</v>
      </c>
    </row>
    <row r="35" spans="1:14" s="12" customFormat="1" ht="39.200000000000003" customHeight="1" x14ac:dyDescent="0.25">
      <c r="A35" s="43">
        <v>46050</v>
      </c>
      <c r="B35" s="48">
        <v>46062</v>
      </c>
      <c r="C35" s="44" t="s">
        <v>62</v>
      </c>
      <c r="D35" s="45" t="s">
        <v>63</v>
      </c>
      <c r="E35" s="46" t="s">
        <v>64</v>
      </c>
      <c r="F35" s="47">
        <v>17700</v>
      </c>
    </row>
    <row r="36" spans="1:14" s="1" customFormat="1" ht="35.450000000000003" customHeight="1" x14ac:dyDescent="0.25">
      <c r="A36" s="52"/>
      <c r="B36" s="48"/>
      <c r="C36" s="53"/>
      <c r="D36" s="54"/>
      <c r="E36" s="55"/>
      <c r="F36" s="56">
        <f>SUM(F16:F35)</f>
        <v>1658787.05</v>
      </c>
    </row>
    <row r="37" spans="1:14" s="1" customFormat="1" ht="35.450000000000003" customHeight="1" x14ac:dyDescent="0.25">
      <c r="A37" s="39"/>
      <c r="B37" s="40"/>
      <c r="C37" s="41"/>
      <c r="D37" s="35"/>
      <c r="E37" s="34"/>
      <c r="F37" s="32"/>
      <c r="G37" s="32"/>
      <c r="H37" s="32"/>
      <c r="I37" s="32"/>
      <c r="J37" s="32"/>
      <c r="K37" s="32"/>
      <c r="L37" s="32"/>
      <c r="M37" s="32"/>
      <c r="N37" s="32"/>
    </row>
    <row r="38" spans="1:14" s="1" customFormat="1" ht="35.450000000000003" customHeight="1" x14ac:dyDescent="0.25">
      <c r="A38" s="39"/>
      <c r="B38" s="40"/>
      <c r="C38" s="41"/>
      <c r="D38" s="35"/>
      <c r="E38" s="34"/>
      <c r="F38" s="32"/>
      <c r="G38" s="32"/>
      <c r="H38" s="32"/>
      <c r="I38" s="32"/>
      <c r="J38" s="32"/>
      <c r="K38" s="32"/>
      <c r="L38" s="32"/>
      <c r="M38" s="32"/>
      <c r="N38" s="32"/>
    </row>
    <row r="39" spans="1:14" s="1" customFormat="1" ht="35.450000000000003" customHeight="1" x14ac:dyDescent="0.25">
      <c r="A39" s="39"/>
      <c r="B39" s="40"/>
      <c r="C39" s="41"/>
      <c r="D39" s="35"/>
      <c r="E39" s="34"/>
      <c r="F39" s="32"/>
      <c r="G39" s="32"/>
      <c r="H39" s="32"/>
      <c r="I39" s="32"/>
      <c r="J39" s="32"/>
      <c r="K39" s="32"/>
      <c r="L39" s="32"/>
      <c r="M39" s="32"/>
      <c r="N39" s="32"/>
    </row>
    <row r="40" spans="1:14" s="1" customFormat="1" ht="35.450000000000003" customHeight="1" x14ac:dyDescent="0.25">
      <c r="A40" s="26"/>
      <c r="B40" s="26"/>
      <c r="C40" s="36"/>
      <c r="D40" s="30"/>
      <c r="E40" s="3"/>
      <c r="F40" s="2"/>
      <c r="G40" s="10"/>
      <c r="H40" s="10"/>
      <c r="I40" s="2"/>
      <c r="J40" s="23" t="e">
        <f>+F36-#REF!</f>
        <v>#REF!</v>
      </c>
      <c r="K40" s="5"/>
      <c r="L40" s="22"/>
      <c r="M40" s="32"/>
      <c r="N40" s="21"/>
    </row>
    <row r="41" spans="1:14" s="1" customFormat="1" ht="35.450000000000003" customHeight="1" x14ac:dyDescent="0.25">
      <c r="A41" s="26"/>
      <c r="B41" s="26"/>
      <c r="C41" s="36"/>
      <c r="D41" s="30"/>
      <c r="E41" s="3"/>
      <c r="F41" s="2"/>
      <c r="G41" s="4"/>
      <c r="H41" s="4"/>
      <c r="I41" s="2"/>
      <c r="J41" s="4"/>
      <c r="K41" s="5"/>
      <c r="L41" s="6"/>
      <c r="M41" s="2"/>
    </row>
    <row r="42" spans="1:14" s="1" customFormat="1" ht="35.450000000000003" customHeight="1" x14ac:dyDescent="0.25">
      <c r="A42" s="26"/>
      <c r="B42" s="26"/>
      <c r="C42" s="36"/>
      <c r="D42" s="30"/>
      <c r="E42" s="13"/>
      <c r="F42" s="14"/>
      <c r="G42" s="15"/>
      <c r="H42" s="15"/>
      <c r="I42" s="2"/>
      <c r="J42" s="15"/>
      <c r="K42" s="5"/>
      <c r="L42" s="6"/>
      <c r="M42" s="2"/>
    </row>
    <row r="43" spans="1:14" s="1" customFormat="1" ht="35.450000000000003" customHeight="1" x14ac:dyDescent="0.25">
      <c r="A43" s="26"/>
      <c r="B43" s="26"/>
      <c r="C43" s="36"/>
      <c r="D43" s="30"/>
      <c r="E43" s="13"/>
      <c r="F43" s="14"/>
      <c r="G43" s="15"/>
      <c r="H43" s="15"/>
      <c r="I43" s="2"/>
      <c r="J43" s="15"/>
      <c r="K43" s="5"/>
      <c r="L43" s="6"/>
      <c r="M43" s="2"/>
    </row>
    <row r="44" spans="1:14" s="1" customFormat="1" ht="35.450000000000003" customHeight="1" x14ac:dyDescent="0.25">
      <c r="A44" s="78" t="s">
        <v>10</v>
      </c>
      <c r="B44" s="78"/>
      <c r="C44" s="78"/>
      <c r="D44" s="28"/>
      <c r="E44" s="64" t="s">
        <v>11</v>
      </c>
      <c r="F44" s="64"/>
      <c r="H44" s="6"/>
      <c r="I44" s="2"/>
      <c r="J44" s="6"/>
      <c r="K44" s="5"/>
      <c r="L44" s="6"/>
      <c r="M44" s="2"/>
    </row>
    <row r="45" spans="1:14" s="1" customFormat="1" ht="35.450000000000003" customHeight="1" x14ac:dyDescent="0.25">
      <c r="A45" s="67" t="s">
        <v>12</v>
      </c>
      <c r="B45" s="67"/>
      <c r="C45" s="67"/>
      <c r="E45" s="63" t="s">
        <v>69</v>
      </c>
      <c r="F45" s="63"/>
      <c r="H45" s="24"/>
      <c r="I45" s="2"/>
      <c r="J45" s="2"/>
      <c r="K45" s="5"/>
      <c r="L45" s="6"/>
      <c r="M45" s="2"/>
    </row>
    <row r="46" spans="1:14" s="1" customFormat="1" x14ac:dyDescent="0.25">
      <c r="B46" s="26"/>
      <c r="C46" s="36"/>
      <c r="E46" s="25"/>
      <c r="G46" s="6"/>
      <c r="H46" s="6"/>
      <c r="I46" s="2"/>
      <c r="J46" s="6"/>
      <c r="K46" s="5"/>
      <c r="L46" s="6"/>
      <c r="M46" s="2"/>
    </row>
    <row r="47" spans="1:14" s="1" customFormat="1" x14ac:dyDescent="0.25">
      <c r="A47" s="26"/>
      <c r="B47" s="26"/>
      <c r="C47" s="36"/>
      <c r="D47" s="31"/>
      <c r="E47" s="3"/>
      <c r="F47" s="19"/>
      <c r="G47" s="4"/>
      <c r="H47" s="4"/>
      <c r="I47" s="2"/>
      <c r="J47" s="4"/>
      <c r="K47" s="5"/>
      <c r="L47" s="6"/>
      <c r="M47" s="2"/>
    </row>
    <row r="48" spans="1:14" s="1" customFormat="1" x14ac:dyDescent="0.25">
      <c r="B48" s="26"/>
      <c r="C48" s="36"/>
      <c r="D48" s="31"/>
      <c r="E48" s="3"/>
      <c r="F48" s="11"/>
      <c r="G48" s="4"/>
      <c r="H48" s="4"/>
      <c r="I48" s="2"/>
      <c r="J48" s="4"/>
      <c r="K48" s="5"/>
      <c r="L48" s="6"/>
      <c r="M48" s="2"/>
    </row>
    <row r="49" spans="1:13" s="1" customFormat="1" x14ac:dyDescent="0.25">
      <c r="A49" s="26"/>
      <c r="B49" s="26"/>
      <c r="C49" s="36"/>
      <c r="D49" s="30"/>
      <c r="E49" s="3"/>
      <c r="F49" s="2"/>
      <c r="G49" s="4"/>
      <c r="H49" s="4"/>
      <c r="I49" s="2"/>
      <c r="J49" s="4"/>
      <c r="K49" s="5"/>
      <c r="L49" s="6"/>
      <c r="M49" s="2"/>
    </row>
    <row r="50" spans="1:13" s="1" customFormat="1" x14ac:dyDescent="0.25">
      <c r="A50" s="26"/>
      <c r="B50" s="26"/>
      <c r="C50" s="36"/>
      <c r="D50" s="30"/>
      <c r="E50" s="3"/>
      <c r="F50" s="2"/>
      <c r="G50" s="4"/>
      <c r="H50" s="4"/>
      <c r="I50" s="2"/>
      <c r="J50" s="4"/>
      <c r="K50" s="5"/>
      <c r="L50" s="6"/>
      <c r="M50" s="2"/>
    </row>
    <row r="51" spans="1:13" s="1" customFormat="1" x14ac:dyDescent="0.25">
      <c r="A51" s="26"/>
      <c r="B51" s="26"/>
      <c r="C51" s="36"/>
      <c r="D51" s="30"/>
      <c r="E51" s="3"/>
      <c r="F51" s="2"/>
      <c r="G51" s="4"/>
      <c r="H51" s="4"/>
      <c r="I51" s="2"/>
      <c r="J51" s="4"/>
      <c r="K51" s="5"/>
      <c r="L51" s="6"/>
      <c r="M51" s="2"/>
    </row>
    <row r="52" spans="1:13" s="1" customFormat="1" x14ac:dyDescent="0.25">
      <c r="A52" s="26"/>
      <c r="B52" s="26"/>
      <c r="C52" s="36"/>
      <c r="D52" s="30"/>
      <c r="E52" s="3"/>
      <c r="F52" s="2"/>
      <c r="G52" s="4"/>
      <c r="H52" s="4"/>
      <c r="I52" s="2"/>
      <c r="J52" s="4"/>
      <c r="K52" s="5"/>
      <c r="L52" s="6"/>
      <c r="M52" s="2"/>
    </row>
    <row r="53" spans="1:13" s="1" customFormat="1" x14ac:dyDescent="0.25">
      <c r="A53" s="26"/>
      <c r="B53" s="26"/>
      <c r="C53" s="36"/>
      <c r="D53" s="30"/>
      <c r="E53" s="3"/>
      <c r="F53" s="2"/>
      <c r="G53" s="4"/>
      <c r="H53" s="4"/>
      <c r="I53" s="2"/>
      <c r="J53" s="4"/>
      <c r="K53" s="5"/>
      <c r="L53" s="6"/>
      <c r="M53" s="2"/>
    </row>
    <row r="54" spans="1:13" s="1" customFormat="1" x14ac:dyDescent="0.25">
      <c r="A54" s="26"/>
      <c r="B54" s="26"/>
      <c r="C54" s="36"/>
      <c r="D54" s="30"/>
      <c r="E54" s="3"/>
      <c r="F54" s="2"/>
      <c r="G54" s="4"/>
      <c r="H54" s="4"/>
      <c r="I54" s="2"/>
      <c r="J54" s="4"/>
      <c r="K54" s="5"/>
      <c r="L54" s="6"/>
      <c r="M54" s="2"/>
    </row>
    <row r="55" spans="1:13" s="1" customFormat="1" x14ac:dyDescent="0.25">
      <c r="A55" s="26"/>
      <c r="B55" s="26"/>
      <c r="C55" s="36"/>
      <c r="D55" s="30"/>
      <c r="E55" s="3"/>
      <c r="F55" s="2"/>
      <c r="G55" s="4"/>
      <c r="H55" s="4"/>
      <c r="I55" s="2"/>
      <c r="J55" s="4"/>
      <c r="K55" s="5"/>
      <c r="L55" s="6"/>
      <c r="M55" s="2"/>
    </row>
    <row r="56" spans="1:13" s="1" customFormat="1" x14ac:dyDescent="0.25">
      <c r="A56" s="26"/>
      <c r="B56" s="26"/>
      <c r="C56" s="36"/>
      <c r="D56" s="30"/>
      <c r="E56" s="3"/>
      <c r="F56" s="2"/>
      <c r="G56" s="4"/>
      <c r="H56" s="4"/>
      <c r="I56" s="2"/>
      <c r="J56" s="4"/>
      <c r="K56" s="5"/>
      <c r="L56" s="6"/>
      <c r="M56" s="2"/>
    </row>
    <row r="57" spans="1:13" s="1" customFormat="1" x14ac:dyDescent="0.25">
      <c r="A57" s="26"/>
      <c r="B57" s="26"/>
      <c r="C57" s="36"/>
      <c r="D57" s="30"/>
      <c r="E57" s="3"/>
      <c r="F57" s="2"/>
      <c r="G57" s="4"/>
      <c r="H57" s="4"/>
      <c r="I57" s="2"/>
      <c r="J57" s="4"/>
      <c r="K57" s="5"/>
      <c r="L57" s="6"/>
      <c r="M57" s="2"/>
    </row>
    <row r="58" spans="1:13" s="1" customFormat="1" x14ac:dyDescent="0.25">
      <c r="A58" s="26"/>
      <c r="B58" s="26"/>
      <c r="C58" s="36"/>
      <c r="D58" s="30"/>
      <c r="E58" s="3"/>
      <c r="F58" s="2"/>
      <c r="G58" s="4"/>
      <c r="H58" s="4"/>
      <c r="I58" s="2"/>
      <c r="J58" s="4"/>
      <c r="K58" s="5"/>
      <c r="L58" s="6"/>
      <c r="M58" s="2"/>
    </row>
    <row r="59" spans="1:13" s="1" customFormat="1" x14ac:dyDescent="0.25">
      <c r="A59" s="26"/>
      <c r="B59" s="26"/>
      <c r="C59" s="36"/>
      <c r="D59" s="30"/>
      <c r="E59" s="3"/>
      <c r="F59" s="2"/>
      <c r="G59" s="4"/>
      <c r="H59" s="4"/>
      <c r="I59" s="2"/>
      <c r="J59" s="4"/>
      <c r="K59" s="5"/>
      <c r="L59" s="6"/>
      <c r="M59" s="2"/>
    </row>
    <row r="60" spans="1:13" s="1" customFormat="1" x14ac:dyDescent="0.25">
      <c r="A60" s="26"/>
      <c r="B60" s="26"/>
      <c r="C60" s="36"/>
      <c r="D60" s="30"/>
      <c r="E60" s="3"/>
      <c r="F60" s="2"/>
      <c r="G60" s="4"/>
      <c r="H60" s="4"/>
      <c r="I60" s="2"/>
      <c r="J60" s="4"/>
      <c r="K60" s="5"/>
      <c r="L60" s="6"/>
      <c r="M60" s="2"/>
    </row>
    <row r="61" spans="1:13" s="1" customFormat="1" x14ac:dyDescent="0.25">
      <c r="A61" s="26"/>
      <c r="B61" s="26"/>
      <c r="C61" s="36"/>
      <c r="D61" s="30"/>
      <c r="E61" s="3"/>
      <c r="F61" s="2"/>
      <c r="G61" s="4"/>
      <c r="H61" s="4"/>
      <c r="I61" s="2"/>
      <c r="J61" s="4"/>
      <c r="K61" s="5"/>
      <c r="L61" s="6"/>
      <c r="M61" s="2"/>
    </row>
    <row r="62" spans="1:13" s="1" customFormat="1" x14ac:dyDescent="0.25">
      <c r="A62" s="26"/>
      <c r="B62" s="26"/>
      <c r="C62" s="36"/>
      <c r="D62" s="30"/>
      <c r="E62" s="3"/>
      <c r="F62" s="2"/>
      <c r="G62" s="4"/>
      <c r="H62" s="4"/>
      <c r="I62" s="2"/>
      <c r="J62" s="4"/>
      <c r="K62" s="5"/>
      <c r="L62" s="6"/>
      <c r="M62" s="2"/>
    </row>
    <row r="63" spans="1:13" s="1" customFormat="1" x14ac:dyDescent="0.25">
      <c r="A63" s="26"/>
      <c r="B63" s="26"/>
      <c r="C63" s="36"/>
      <c r="D63" s="30"/>
      <c r="E63" s="3"/>
      <c r="F63" s="2"/>
      <c r="G63" s="4"/>
      <c r="H63" s="4"/>
      <c r="I63" s="2"/>
      <c r="J63" s="4"/>
      <c r="K63" s="5"/>
      <c r="L63" s="6"/>
      <c r="M63" s="2"/>
    </row>
    <row r="64" spans="1:13" s="1" customFormat="1" x14ac:dyDescent="0.25">
      <c r="A64" s="26"/>
      <c r="B64" s="26"/>
      <c r="C64" s="36"/>
      <c r="D64" s="30"/>
      <c r="E64" s="3"/>
      <c r="F64" s="2"/>
      <c r="G64" s="4"/>
      <c r="H64" s="4"/>
      <c r="I64" s="2"/>
      <c r="J64" s="4"/>
      <c r="K64" s="5"/>
      <c r="L64" s="6"/>
      <c r="M64" s="2"/>
    </row>
    <row r="65" spans="1:13" s="1" customFormat="1" x14ac:dyDescent="0.25">
      <c r="A65" s="26"/>
      <c r="B65" s="26"/>
      <c r="C65" s="36"/>
      <c r="D65" s="30"/>
      <c r="E65" s="3"/>
      <c r="F65" s="2"/>
      <c r="G65" s="4"/>
      <c r="H65" s="4"/>
      <c r="I65" s="2"/>
      <c r="J65" s="4"/>
      <c r="K65" s="5"/>
      <c r="L65" s="6"/>
      <c r="M65" s="2"/>
    </row>
    <row r="66" spans="1:13" s="1" customFormat="1" x14ac:dyDescent="0.25">
      <c r="A66" s="26"/>
      <c r="B66" s="26"/>
      <c r="C66" s="36"/>
      <c r="D66" s="30"/>
      <c r="E66" s="3"/>
      <c r="F66" s="2"/>
      <c r="G66" s="4"/>
      <c r="H66" s="4"/>
      <c r="I66" s="2"/>
      <c r="J66" s="4"/>
      <c r="K66" s="5"/>
      <c r="L66" s="6"/>
      <c r="M66" s="2"/>
    </row>
    <row r="67" spans="1:13" s="1" customFormat="1" x14ac:dyDescent="0.25">
      <c r="A67" s="26"/>
      <c r="B67" s="26"/>
      <c r="C67" s="36"/>
      <c r="D67" s="30"/>
      <c r="E67" s="3"/>
      <c r="F67" s="2"/>
      <c r="G67" s="4"/>
      <c r="H67" s="4"/>
      <c r="I67" s="2"/>
      <c r="J67" s="4"/>
      <c r="K67" s="5"/>
      <c r="L67" s="6"/>
      <c r="M67" s="2"/>
    </row>
    <row r="68" spans="1:13" s="1" customFormat="1" x14ac:dyDescent="0.25">
      <c r="A68" s="26"/>
      <c r="B68" s="26"/>
      <c r="C68" s="36"/>
      <c r="D68" s="30"/>
      <c r="E68" s="3"/>
      <c r="F68" s="2"/>
      <c r="G68" s="4"/>
      <c r="H68" s="4"/>
      <c r="I68" s="2"/>
      <c r="J68" s="4"/>
      <c r="K68" s="5"/>
      <c r="L68" s="6"/>
      <c r="M68" s="2"/>
    </row>
    <row r="69" spans="1:13" s="1" customFormat="1" x14ac:dyDescent="0.25">
      <c r="A69" s="26"/>
      <c r="B69" s="26"/>
      <c r="C69" s="36"/>
      <c r="D69" s="30"/>
      <c r="E69" s="3"/>
      <c r="F69" s="2"/>
      <c r="G69" s="4"/>
      <c r="H69" s="4"/>
      <c r="I69" s="2"/>
      <c r="J69" s="4"/>
      <c r="K69" s="5"/>
      <c r="L69" s="6"/>
      <c r="M69" s="2"/>
    </row>
    <row r="70" spans="1:13" s="1" customFormat="1" x14ac:dyDescent="0.25">
      <c r="A70" s="26"/>
      <c r="B70" s="26"/>
      <c r="C70" s="36"/>
      <c r="D70" s="30"/>
      <c r="E70" s="3"/>
      <c r="F70" s="2"/>
      <c r="G70" s="4"/>
      <c r="H70" s="4"/>
      <c r="I70" s="2"/>
      <c r="J70" s="4"/>
      <c r="K70" s="5"/>
      <c r="L70" s="6"/>
      <c r="M70" s="2"/>
    </row>
    <row r="71" spans="1:13" s="1" customFormat="1" x14ac:dyDescent="0.25">
      <c r="A71" s="26"/>
      <c r="B71" s="26"/>
      <c r="C71" s="36"/>
      <c r="D71" s="30"/>
      <c r="E71" s="3"/>
      <c r="F71" s="2"/>
      <c r="G71" s="4"/>
      <c r="H71" s="4"/>
      <c r="I71" s="2"/>
      <c r="J71" s="4"/>
      <c r="K71" s="5"/>
      <c r="L71" s="6"/>
      <c r="M71" s="2"/>
    </row>
    <row r="72" spans="1:13" s="1" customFormat="1" x14ac:dyDescent="0.25">
      <c r="A72" s="26"/>
      <c r="B72" s="26"/>
      <c r="C72" s="36"/>
      <c r="D72" s="30"/>
      <c r="E72" s="3"/>
      <c r="F72" s="2"/>
      <c r="G72" s="4"/>
      <c r="H72" s="4"/>
      <c r="I72" s="2"/>
      <c r="J72" s="4"/>
      <c r="K72" s="5"/>
      <c r="L72" s="6"/>
      <c r="M72" s="2"/>
    </row>
    <row r="73" spans="1:13" s="1" customFormat="1" x14ac:dyDescent="0.25">
      <c r="A73" s="42"/>
      <c r="B73" s="29"/>
      <c r="C73" s="36"/>
      <c r="D73" s="30"/>
      <c r="E73" s="3"/>
      <c r="F73" s="2"/>
      <c r="G73" s="4"/>
      <c r="H73" s="4"/>
      <c r="I73" s="2"/>
      <c r="J73" s="4"/>
      <c r="K73" s="5"/>
      <c r="L73" s="6"/>
      <c r="M73" s="2"/>
    </row>
    <row r="74" spans="1:13" s="1" customFormat="1" x14ac:dyDescent="0.25">
      <c r="A74" s="33"/>
      <c r="B74" s="29"/>
      <c r="C74" s="36"/>
      <c r="D74" s="30"/>
      <c r="E74" s="3"/>
      <c r="F74" s="2"/>
      <c r="G74" s="4"/>
      <c r="H74" s="4"/>
      <c r="I74" s="2"/>
      <c r="J74" s="4"/>
      <c r="K74" s="5"/>
      <c r="L74" s="6"/>
      <c r="M74" s="2"/>
    </row>
    <row r="75" spans="1:13" s="1" customFormat="1" x14ac:dyDescent="0.25">
      <c r="A75" s="27"/>
      <c r="B75" s="29"/>
      <c r="C75" s="36"/>
      <c r="D75" s="30"/>
      <c r="E75" s="3"/>
      <c r="F75" s="2"/>
      <c r="G75" s="4"/>
      <c r="H75" s="4"/>
      <c r="I75" s="2"/>
      <c r="J75" s="4"/>
      <c r="K75" s="5"/>
      <c r="L75" s="6"/>
      <c r="M75" s="2"/>
    </row>
    <row r="76" spans="1:13" s="1" customFormat="1" x14ac:dyDescent="0.25">
      <c r="A76" s="30"/>
      <c r="B76" s="30"/>
      <c r="C76" s="36"/>
      <c r="D76" s="30"/>
      <c r="E76" s="3"/>
      <c r="F76" s="2"/>
      <c r="G76" s="4"/>
      <c r="H76" s="4"/>
      <c r="I76" s="2"/>
      <c r="J76" s="4"/>
      <c r="K76" s="5"/>
      <c r="L76" s="6"/>
      <c r="M76" s="2"/>
    </row>
    <row r="77" spans="1:13" s="1" customFormat="1" x14ac:dyDescent="0.25">
      <c r="A77" s="30"/>
      <c r="B77" s="30"/>
      <c r="C77" s="36"/>
      <c r="D77" s="30"/>
      <c r="E77" s="3"/>
      <c r="F77" s="2"/>
      <c r="G77" s="4"/>
      <c r="H77" s="4"/>
      <c r="I77" s="2"/>
      <c r="J77" s="4"/>
      <c r="K77" s="5"/>
      <c r="L77" s="6"/>
      <c r="M77" s="2"/>
    </row>
    <row r="78" spans="1:13" s="1" customFormat="1" x14ac:dyDescent="0.25">
      <c r="A78" s="30"/>
      <c r="B78" s="30"/>
      <c r="C78" s="36"/>
      <c r="D78" s="30"/>
      <c r="E78" s="3"/>
      <c r="F78" s="2"/>
      <c r="G78" s="4"/>
      <c r="H78" s="4"/>
      <c r="I78" s="2"/>
      <c r="J78" s="4"/>
      <c r="K78" s="5"/>
      <c r="L78" s="6"/>
      <c r="M78" s="2"/>
    </row>
    <row r="79" spans="1:13" s="1" customFormat="1" x14ac:dyDescent="0.25">
      <c r="A79" s="30"/>
      <c r="B79" s="30"/>
      <c r="C79" s="36"/>
      <c r="D79" s="30"/>
      <c r="E79" s="3"/>
      <c r="F79" s="2"/>
      <c r="G79" s="4"/>
      <c r="H79" s="4"/>
      <c r="I79" s="2"/>
      <c r="J79" s="4"/>
      <c r="K79" s="5"/>
      <c r="L79" s="6"/>
      <c r="M79" s="2"/>
    </row>
    <row r="80" spans="1:13" s="1" customFormat="1" x14ac:dyDescent="0.25">
      <c r="A80" s="30"/>
      <c r="B80" s="30"/>
      <c r="C80" s="36"/>
      <c r="D80" s="30"/>
      <c r="E80" s="3"/>
      <c r="F80" s="2"/>
      <c r="G80" s="4"/>
      <c r="H80" s="4"/>
      <c r="I80" s="2"/>
      <c r="J80" s="4"/>
      <c r="K80" s="5"/>
      <c r="L80" s="6"/>
      <c r="M80" s="2"/>
    </row>
    <row r="81" spans="1:13" s="1" customFormat="1" x14ac:dyDescent="0.25">
      <c r="A81" s="30"/>
      <c r="B81" s="30"/>
      <c r="C81" s="36"/>
      <c r="D81" s="30"/>
      <c r="E81" s="3"/>
      <c r="F81" s="2"/>
      <c r="G81" s="4"/>
      <c r="H81" s="4"/>
      <c r="I81" s="2"/>
      <c r="J81" s="4"/>
      <c r="K81" s="5"/>
      <c r="L81" s="6"/>
      <c r="M81" s="2"/>
    </row>
    <row r="82" spans="1:13" s="1" customFormat="1" x14ac:dyDescent="0.25">
      <c r="A82" s="30"/>
      <c r="B82" s="30"/>
      <c r="C82" s="36"/>
      <c r="D82" s="30"/>
      <c r="E82" s="3"/>
      <c r="F82" s="2"/>
      <c r="G82" s="4"/>
      <c r="H82" s="4"/>
      <c r="I82" s="2"/>
      <c r="J82" s="4"/>
      <c r="K82" s="5"/>
      <c r="L82" s="6"/>
      <c r="M82" s="2"/>
    </row>
    <row r="83" spans="1:13" s="1" customFormat="1" x14ac:dyDescent="0.25">
      <c r="A83" s="30"/>
      <c r="B83" s="30"/>
      <c r="C83" s="36"/>
      <c r="D83" s="30"/>
      <c r="E83" s="3"/>
      <c r="F83" s="2"/>
      <c r="G83" s="4"/>
      <c r="H83" s="4"/>
      <c r="I83" s="2"/>
      <c r="J83" s="4"/>
      <c r="K83" s="5"/>
      <c r="L83" s="6"/>
      <c r="M83" s="2"/>
    </row>
    <row r="84" spans="1:13" s="1" customFormat="1" x14ac:dyDescent="0.25">
      <c r="A84" s="30"/>
      <c r="B84" s="30"/>
      <c r="C84" s="36"/>
      <c r="D84" s="30"/>
      <c r="E84" s="3"/>
      <c r="F84" s="2"/>
      <c r="G84" s="4"/>
      <c r="H84" s="4"/>
      <c r="I84" s="2"/>
      <c r="J84" s="4"/>
      <c r="K84" s="5"/>
      <c r="L84" s="6"/>
      <c r="M84" s="2"/>
    </row>
    <row r="85" spans="1:13" s="1" customFormat="1" x14ac:dyDescent="0.25">
      <c r="A85" s="30"/>
      <c r="B85" s="30"/>
      <c r="C85" s="36"/>
      <c r="D85" s="30"/>
      <c r="E85" s="3"/>
      <c r="F85" s="2"/>
      <c r="G85" s="4"/>
      <c r="H85" s="4"/>
      <c r="I85" s="2"/>
      <c r="J85" s="4"/>
      <c r="K85" s="5"/>
      <c r="L85" s="6"/>
      <c r="M85" s="2"/>
    </row>
    <row r="86" spans="1:13" s="1" customFormat="1" x14ac:dyDescent="0.25">
      <c r="A86" s="30"/>
      <c r="B86" s="30"/>
      <c r="C86" s="36"/>
      <c r="D86" s="30"/>
      <c r="E86" s="3"/>
      <c r="F86" s="2"/>
      <c r="G86" s="4"/>
      <c r="H86" s="4"/>
      <c r="I86" s="2"/>
      <c r="J86" s="4"/>
      <c r="K86" s="5"/>
      <c r="L86" s="6"/>
      <c r="M86" s="2"/>
    </row>
    <row r="87" spans="1:13" s="1" customFormat="1" x14ac:dyDescent="0.25">
      <c r="A87" s="30"/>
      <c r="B87" s="30"/>
      <c r="C87" s="36"/>
      <c r="D87" s="30"/>
      <c r="E87" s="3"/>
      <c r="F87" s="2"/>
      <c r="G87" s="4"/>
      <c r="H87" s="4"/>
      <c r="I87" s="2"/>
      <c r="J87" s="4"/>
      <c r="K87" s="5"/>
      <c r="L87" s="6"/>
      <c r="M87" s="2"/>
    </row>
    <row r="88" spans="1:13" s="1" customFormat="1" x14ac:dyDescent="0.25">
      <c r="A88" s="30"/>
      <c r="B88" s="30"/>
      <c r="C88" s="36"/>
      <c r="D88" s="30"/>
      <c r="E88" s="3"/>
      <c r="F88" s="2"/>
      <c r="G88" s="4"/>
      <c r="H88" s="4"/>
      <c r="I88" s="2"/>
      <c r="J88" s="4"/>
      <c r="K88" s="5"/>
      <c r="L88" s="6"/>
      <c r="M88" s="2"/>
    </row>
    <row r="89" spans="1:13" s="1" customFormat="1" x14ac:dyDescent="0.25">
      <c r="A89" s="30"/>
      <c r="B89" s="30"/>
      <c r="C89" s="36"/>
      <c r="D89" s="30"/>
      <c r="E89" s="3"/>
      <c r="F89" s="2"/>
      <c r="G89" s="4"/>
      <c r="H89" s="4"/>
      <c r="I89" s="2"/>
      <c r="J89" s="4"/>
      <c r="K89" s="5"/>
      <c r="L89" s="6"/>
      <c r="M89" s="2"/>
    </row>
    <row r="90" spans="1:13" s="1" customFormat="1" x14ac:dyDescent="0.25">
      <c r="A90" s="30"/>
      <c r="B90" s="30"/>
      <c r="C90" s="36"/>
      <c r="D90" s="30"/>
      <c r="E90" s="3"/>
      <c r="F90" s="2"/>
      <c r="G90" s="4"/>
      <c r="H90" s="4"/>
      <c r="I90" s="2"/>
      <c r="J90" s="4"/>
      <c r="K90" s="5"/>
      <c r="L90" s="6"/>
      <c r="M90" s="2"/>
    </row>
    <row r="91" spans="1:13" s="1" customFormat="1" x14ac:dyDescent="0.25">
      <c r="A91" s="30"/>
      <c r="B91" s="30"/>
      <c r="C91" s="36"/>
      <c r="D91" s="30"/>
      <c r="E91" s="3"/>
      <c r="F91" s="2"/>
      <c r="G91" s="4"/>
      <c r="H91" s="4"/>
      <c r="I91" s="2"/>
      <c r="J91" s="4"/>
      <c r="K91" s="5"/>
      <c r="L91" s="6"/>
      <c r="M91" s="2"/>
    </row>
    <row r="92" spans="1:13" s="1" customFormat="1" x14ac:dyDescent="0.25">
      <c r="A92" s="30"/>
      <c r="B92" s="30"/>
      <c r="C92" s="36"/>
      <c r="D92" s="30"/>
      <c r="E92" s="3"/>
      <c r="F92" s="2"/>
      <c r="G92" s="4"/>
      <c r="H92" s="4"/>
      <c r="I92" s="2"/>
      <c r="J92" s="4"/>
      <c r="K92" s="5"/>
      <c r="L92" s="6"/>
      <c r="M92" s="2"/>
    </row>
    <row r="93" spans="1:13" s="1" customFormat="1" x14ac:dyDescent="0.25">
      <c r="A93" s="30"/>
      <c r="B93" s="30"/>
      <c r="C93" s="36"/>
      <c r="D93" s="30"/>
      <c r="E93" s="3"/>
      <c r="F93" s="2"/>
      <c r="G93" s="4"/>
      <c r="H93" s="4"/>
      <c r="I93" s="2"/>
      <c r="J93" s="4"/>
      <c r="K93" s="5"/>
      <c r="L93" s="6"/>
      <c r="M93" s="2"/>
    </row>
    <row r="94" spans="1:13" s="1" customFormat="1" x14ac:dyDescent="0.25">
      <c r="A94" s="30"/>
      <c r="B94" s="30"/>
      <c r="C94" s="36"/>
      <c r="D94" s="30"/>
      <c r="E94" s="3"/>
      <c r="F94" s="2"/>
      <c r="G94" s="4"/>
      <c r="H94" s="4"/>
      <c r="I94" s="2"/>
      <c r="J94" s="4"/>
      <c r="K94" s="5"/>
      <c r="L94" s="6"/>
      <c r="M94" s="2"/>
    </row>
    <row r="95" spans="1:13" s="1" customFormat="1" x14ac:dyDescent="0.25">
      <c r="A95" s="30"/>
      <c r="B95" s="30"/>
      <c r="C95" s="36"/>
      <c r="D95" s="30"/>
      <c r="E95" s="3"/>
      <c r="F95" s="2"/>
      <c r="G95" s="4"/>
      <c r="H95" s="4"/>
      <c r="I95" s="2"/>
      <c r="J95" s="4"/>
      <c r="K95" s="5"/>
      <c r="L95" s="6"/>
      <c r="M95" s="2"/>
    </row>
    <row r="96" spans="1:13" s="1" customFormat="1" x14ac:dyDescent="0.25">
      <c r="A96" s="30"/>
      <c r="B96" s="30"/>
      <c r="C96" s="36"/>
      <c r="D96" s="30"/>
      <c r="E96" s="3"/>
      <c r="F96" s="2"/>
      <c r="G96" s="4"/>
      <c r="H96" s="4"/>
      <c r="I96" s="2"/>
      <c r="J96" s="4"/>
      <c r="K96" s="5"/>
      <c r="L96" s="6"/>
      <c r="M96" s="2"/>
    </row>
    <row r="97" spans="1:13" s="1" customFormat="1" x14ac:dyDescent="0.25">
      <c r="A97" s="30"/>
      <c r="B97" s="30"/>
      <c r="C97" s="36"/>
      <c r="D97" s="30"/>
      <c r="E97" s="3"/>
      <c r="F97" s="2"/>
      <c r="G97" s="4"/>
      <c r="H97" s="4"/>
      <c r="I97" s="2"/>
      <c r="J97" s="4"/>
      <c r="K97" s="5"/>
      <c r="L97" s="6"/>
      <c r="M97" s="2"/>
    </row>
    <row r="98" spans="1:13" s="1" customFormat="1" x14ac:dyDescent="0.25">
      <c r="A98" s="30"/>
      <c r="B98" s="30"/>
      <c r="C98" s="36"/>
      <c r="D98" s="30"/>
      <c r="E98" s="3"/>
      <c r="F98" s="2"/>
      <c r="G98" s="4"/>
      <c r="H98" s="4"/>
      <c r="I98" s="2"/>
      <c r="J98" s="4"/>
      <c r="K98" s="5"/>
      <c r="L98" s="6"/>
      <c r="M98" s="2"/>
    </row>
    <row r="99" spans="1:13" s="1" customFormat="1" x14ac:dyDescent="0.25">
      <c r="A99" s="30"/>
      <c r="B99" s="30"/>
      <c r="C99" s="36"/>
      <c r="D99" s="30"/>
      <c r="E99" s="3"/>
      <c r="F99" s="2"/>
      <c r="G99" s="4"/>
      <c r="H99" s="4"/>
      <c r="I99" s="2"/>
      <c r="J99" s="4"/>
      <c r="K99" s="5"/>
      <c r="L99" s="6"/>
      <c r="M99" s="2"/>
    </row>
    <row r="100" spans="1:13" s="1" customFormat="1" x14ac:dyDescent="0.25">
      <c r="A100" s="30"/>
      <c r="B100" s="30"/>
      <c r="C100" s="36"/>
      <c r="D100" s="30"/>
      <c r="E100" s="3"/>
      <c r="F100" s="2"/>
      <c r="G100" s="4"/>
      <c r="H100" s="4"/>
      <c r="I100" s="2"/>
      <c r="J100" s="4"/>
      <c r="K100" s="5"/>
      <c r="L100" s="6"/>
      <c r="M100" s="2"/>
    </row>
    <row r="101" spans="1:13" s="1" customFormat="1" x14ac:dyDescent="0.25">
      <c r="A101" s="30"/>
      <c r="B101" s="30"/>
      <c r="C101" s="36"/>
      <c r="D101" s="30"/>
      <c r="E101" s="3"/>
      <c r="F101" s="2"/>
      <c r="G101" s="4"/>
      <c r="H101" s="4"/>
      <c r="I101" s="2"/>
      <c r="J101" s="4"/>
      <c r="K101" s="5"/>
      <c r="L101" s="6"/>
      <c r="M101" s="2"/>
    </row>
    <row r="102" spans="1:13" s="1" customFormat="1" x14ac:dyDescent="0.25">
      <c r="A102" s="30"/>
      <c r="B102" s="30"/>
      <c r="C102" s="36"/>
      <c r="D102" s="30"/>
      <c r="E102" s="3"/>
      <c r="F102" s="2"/>
      <c r="G102" s="4"/>
      <c r="H102" s="4"/>
      <c r="I102" s="2"/>
      <c r="J102" s="4"/>
      <c r="K102" s="5"/>
      <c r="L102" s="6"/>
      <c r="M102" s="2"/>
    </row>
    <row r="103" spans="1:13" s="1" customFormat="1" x14ac:dyDescent="0.25">
      <c r="A103" s="30"/>
      <c r="B103" s="30"/>
      <c r="C103" s="36"/>
      <c r="D103" s="30"/>
      <c r="E103" s="3"/>
      <c r="F103" s="2"/>
      <c r="G103" s="4"/>
      <c r="H103" s="4"/>
      <c r="I103" s="2"/>
      <c r="J103" s="4"/>
      <c r="K103" s="5"/>
      <c r="L103" s="6"/>
      <c r="M103" s="2"/>
    </row>
    <row r="104" spans="1:13" s="1" customFormat="1" x14ac:dyDescent="0.25">
      <c r="A104" s="30"/>
      <c r="B104" s="30"/>
      <c r="C104" s="36"/>
      <c r="D104" s="30"/>
      <c r="E104" s="3"/>
      <c r="F104" s="2"/>
      <c r="G104" s="4"/>
      <c r="H104" s="4"/>
      <c r="I104" s="2"/>
      <c r="J104" s="4"/>
      <c r="K104" s="5"/>
      <c r="L104" s="6"/>
      <c r="M104" s="2"/>
    </row>
    <row r="105" spans="1:13" s="1" customFormat="1" x14ac:dyDescent="0.25">
      <c r="A105" s="30"/>
      <c r="B105" s="30"/>
      <c r="C105" s="36"/>
      <c r="D105" s="30"/>
      <c r="E105" s="3"/>
      <c r="F105" s="2"/>
      <c r="G105" s="4"/>
      <c r="H105" s="4"/>
      <c r="I105" s="2"/>
      <c r="J105" s="4"/>
      <c r="K105" s="5"/>
      <c r="L105" s="6"/>
      <c r="M105" s="2"/>
    </row>
    <row r="106" spans="1:13" s="1" customFormat="1" x14ac:dyDescent="0.25">
      <c r="A106" s="30"/>
      <c r="B106" s="30"/>
      <c r="C106" s="36"/>
      <c r="D106" s="30"/>
      <c r="E106" s="3"/>
      <c r="F106" s="2"/>
      <c r="G106" s="4"/>
      <c r="H106" s="4"/>
      <c r="I106" s="2"/>
      <c r="J106" s="4"/>
      <c r="K106" s="5"/>
      <c r="L106" s="6"/>
      <c r="M106" s="2"/>
    </row>
    <row r="107" spans="1:13" s="1" customFormat="1" x14ac:dyDescent="0.25">
      <c r="A107" s="30"/>
      <c r="B107" s="30"/>
      <c r="C107" s="36"/>
      <c r="D107" s="30"/>
      <c r="E107" s="3"/>
      <c r="F107" s="2"/>
      <c r="G107" s="4"/>
      <c r="H107" s="4"/>
      <c r="I107" s="2"/>
      <c r="J107" s="4"/>
      <c r="K107" s="5"/>
      <c r="L107" s="6"/>
      <c r="M107" s="2"/>
    </row>
    <row r="108" spans="1:13" s="1" customFormat="1" x14ac:dyDescent="0.25">
      <c r="A108" s="30"/>
      <c r="B108" s="30"/>
      <c r="C108" s="36"/>
      <c r="D108" s="30"/>
      <c r="E108" s="3"/>
      <c r="F108" s="2"/>
      <c r="G108" s="4"/>
      <c r="H108" s="4"/>
      <c r="I108" s="2"/>
      <c r="J108" s="4"/>
      <c r="K108" s="5"/>
      <c r="L108" s="6"/>
      <c r="M108" s="2"/>
    </row>
    <row r="109" spans="1:13" s="1" customFormat="1" x14ac:dyDescent="0.25">
      <c r="A109" s="30"/>
      <c r="B109" s="30"/>
      <c r="C109" s="36"/>
      <c r="D109" s="30"/>
      <c r="E109" s="3"/>
      <c r="F109" s="2"/>
      <c r="G109" s="4"/>
      <c r="H109" s="4"/>
      <c r="I109" s="2"/>
      <c r="J109" s="4"/>
      <c r="K109" s="5"/>
      <c r="L109" s="6"/>
      <c r="M109" s="2"/>
    </row>
    <row r="110" spans="1:13" s="1" customFormat="1" x14ac:dyDescent="0.25">
      <c r="A110" s="30"/>
      <c r="B110" s="30"/>
      <c r="C110" s="36"/>
      <c r="D110" s="30"/>
      <c r="E110" s="3"/>
      <c r="F110" s="2"/>
      <c r="G110" s="4"/>
      <c r="H110" s="4"/>
      <c r="I110" s="2"/>
      <c r="J110" s="4"/>
      <c r="K110" s="5"/>
      <c r="L110" s="6"/>
      <c r="M110" s="2"/>
    </row>
    <row r="111" spans="1:13" s="1" customFormat="1" x14ac:dyDescent="0.25">
      <c r="A111" s="30"/>
      <c r="B111" s="30"/>
      <c r="C111" s="36"/>
      <c r="D111" s="30"/>
      <c r="E111" s="3"/>
      <c r="F111" s="2"/>
      <c r="G111" s="4"/>
      <c r="H111" s="4"/>
      <c r="I111" s="2"/>
      <c r="J111" s="4"/>
      <c r="K111" s="5"/>
      <c r="L111" s="6"/>
      <c r="M111" s="2"/>
    </row>
    <row r="112" spans="1:13" s="1" customFormat="1" x14ac:dyDescent="0.25">
      <c r="A112" s="30"/>
      <c r="B112" s="30"/>
      <c r="C112" s="36"/>
      <c r="D112" s="30"/>
      <c r="E112" s="3"/>
      <c r="F112" s="2"/>
      <c r="G112" s="4"/>
      <c r="H112" s="4"/>
      <c r="I112" s="2"/>
      <c r="J112" s="4"/>
      <c r="K112" s="5"/>
      <c r="L112" s="6"/>
      <c r="M112" s="2"/>
    </row>
    <row r="113" spans="1:13" s="1" customFormat="1" x14ac:dyDescent="0.25">
      <c r="A113" s="30"/>
      <c r="B113" s="30"/>
      <c r="C113" s="36"/>
      <c r="D113" s="30"/>
      <c r="E113" s="3"/>
      <c r="F113" s="2"/>
      <c r="G113" s="4"/>
      <c r="H113" s="4"/>
      <c r="I113" s="2"/>
      <c r="J113" s="4"/>
      <c r="K113" s="5"/>
      <c r="L113" s="6"/>
      <c r="M113" s="2"/>
    </row>
    <row r="114" spans="1:13" s="1" customFormat="1" x14ac:dyDescent="0.25">
      <c r="A114" s="30"/>
      <c r="B114" s="30"/>
      <c r="C114" s="36"/>
      <c r="D114" s="30"/>
      <c r="E114" s="3"/>
      <c r="F114" s="2"/>
      <c r="G114" s="4"/>
      <c r="H114" s="4"/>
      <c r="I114" s="2"/>
      <c r="J114" s="4"/>
      <c r="K114" s="5"/>
      <c r="L114" s="6"/>
      <c r="M114" s="2"/>
    </row>
    <row r="115" spans="1:13" s="1" customFormat="1" x14ac:dyDescent="0.25">
      <c r="A115" s="30"/>
      <c r="B115" s="30"/>
      <c r="C115" s="36"/>
      <c r="D115" s="30"/>
      <c r="E115" s="3"/>
      <c r="F115" s="2"/>
      <c r="G115" s="4"/>
      <c r="H115" s="4"/>
      <c r="I115" s="2"/>
      <c r="J115" s="4"/>
      <c r="K115" s="5"/>
      <c r="L115" s="6"/>
      <c r="M115" s="2"/>
    </row>
    <row r="116" spans="1:13" s="1" customFormat="1" x14ac:dyDescent="0.25">
      <c r="A116" s="30"/>
      <c r="B116" s="30"/>
      <c r="C116" s="36"/>
      <c r="D116" s="30"/>
      <c r="E116" s="3"/>
      <c r="F116" s="2"/>
      <c r="G116" s="4"/>
      <c r="H116" s="4"/>
      <c r="I116" s="2"/>
      <c r="J116" s="4"/>
      <c r="K116" s="5"/>
      <c r="L116" s="6"/>
      <c r="M116" s="2"/>
    </row>
    <row r="117" spans="1:13" s="1" customFormat="1" x14ac:dyDescent="0.25">
      <c r="A117" s="30"/>
      <c r="B117" s="30"/>
      <c r="C117" s="36"/>
      <c r="D117" s="30"/>
      <c r="E117" s="3"/>
      <c r="F117" s="2"/>
      <c r="G117" s="4"/>
      <c r="H117" s="4"/>
      <c r="I117" s="2"/>
      <c r="J117" s="4"/>
      <c r="K117" s="5"/>
      <c r="L117" s="6"/>
      <c r="M117" s="2"/>
    </row>
    <row r="118" spans="1:13" s="1" customFormat="1" x14ac:dyDescent="0.25">
      <c r="A118" s="30"/>
      <c r="B118" s="30"/>
      <c r="C118" s="36"/>
      <c r="D118" s="30"/>
      <c r="E118" s="3"/>
      <c r="F118" s="2"/>
      <c r="G118" s="4"/>
      <c r="H118" s="4"/>
      <c r="I118" s="2"/>
      <c r="J118" s="4"/>
      <c r="K118" s="5"/>
      <c r="L118" s="6"/>
      <c r="M118" s="2"/>
    </row>
    <row r="119" spans="1:13" s="1" customFormat="1" x14ac:dyDescent="0.25">
      <c r="A119" s="30"/>
      <c r="B119" s="30"/>
      <c r="C119" s="36"/>
      <c r="D119" s="30"/>
      <c r="E119" s="3"/>
      <c r="F119" s="2"/>
      <c r="G119" s="4"/>
      <c r="H119" s="4"/>
      <c r="I119" s="2"/>
      <c r="J119" s="4"/>
      <c r="K119" s="5"/>
      <c r="L119" s="6"/>
      <c r="M119" s="2"/>
    </row>
    <row r="120" spans="1:13" s="1" customFormat="1" x14ac:dyDescent="0.25">
      <c r="A120" s="30"/>
      <c r="B120" s="30"/>
      <c r="C120" s="36"/>
      <c r="D120" s="30"/>
      <c r="E120" s="3"/>
      <c r="F120" s="2"/>
      <c r="G120" s="4"/>
      <c r="H120" s="4"/>
      <c r="I120" s="2"/>
      <c r="J120" s="4"/>
      <c r="K120" s="5"/>
      <c r="L120" s="6"/>
      <c r="M120" s="2"/>
    </row>
    <row r="121" spans="1:13" s="1" customFormat="1" x14ac:dyDescent="0.25">
      <c r="A121" s="30"/>
      <c r="B121" s="30"/>
      <c r="C121" s="36"/>
      <c r="D121" s="30"/>
      <c r="E121" s="3"/>
      <c r="F121" s="2"/>
      <c r="G121" s="4"/>
      <c r="H121" s="4"/>
      <c r="I121" s="2"/>
      <c r="J121" s="4"/>
      <c r="K121" s="5"/>
      <c r="L121" s="6"/>
      <c r="M121" s="2"/>
    </row>
    <row r="122" spans="1:13" s="1" customFormat="1" x14ac:dyDescent="0.25">
      <c r="A122" s="30"/>
      <c r="B122" s="30"/>
      <c r="C122" s="36"/>
      <c r="D122" s="30"/>
      <c r="E122" s="3"/>
      <c r="F122" s="2"/>
      <c r="G122" s="4"/>
      <c r="H122" s="4"/>
      <c r="I122" s="2"/>
      <c r="J122" s="4"/>
      <c r="K122" s="5"/>
      <c r="L122" s="6"/>
      <c r="M122" s="2"/>
    </row>
    <row r="123" spans="1:13" s="1" customFormat="1" x14ac:dyDescent="0.25">
      <c r="A123" s="30"/>
      <c r="B123" s="30"/>
      <c r="C123" s="36"/>
      <c r="D123" s="30"/>
      <c r="E123" s="3"/>
      <c r="F123" s="2"/>
      <c r="G123" s="4"/>
      <c r="H123" s="4"/>
      <c r="I123" s="2"/>
      <c r="J123" s="4"/>
      <c r="K123" s="5"/>
      <c r="L123" s="6"/>
      <c r="M123" s="2"/>
    </row>
    <row r="124" spans="1:13" s="1" customFormat="1" x14ac:dyDescent="0.25">
      <c r="A124" s="30"/>
      <c r="B124" s="30"/>
      <c r="C124" s="36"/>
      <c r="D124" s="30"/>
      <c r="E124" s="3"/>
      <c r="F124" s="2"/>
      <c r="G124" s="4"/>
      <c r="H124" s="4"/>
      <c r="I124" s="2"/>
      <c r="J124" s="4"/>
      <c r="K124" s="5"/>
      <c r="L124" s="6"/>
      <c r="M124" s="2"/>
    </row>
    <row r="125" spans="1:13" s="1" customFormat="1" x14ac:dyDescent="0.25">
      <c r="A125" s="30"/>
      <c r="B125" s="30"/>
      <c r="C125" s="36"/>
      <c r="D125" s="30"/>
      <c r="E125" s="3"/>
      <c r="F125" s="2"/>
      <c r="G125" s="4"/>
      <c r="H125" s="4"/>
      <c r="I125" s="2"/>
      <c r="J125" s="4"/>
      <c r="K125" s="5"/>
      <c r="L125" s="6"/>
      <c r="M125" s="2"/>
    </row>
    <row r="126" spans="1:13" s="1" customFormat="1" x14ac:dyDescent="0.25">
      <c r="A126" s="30"/>
      <c r="B126" s="30"/>
      <c r="C126" s="36"/>
      <c r="D126" s="30"/>
      <c r="E126" s="3"/>
      <c r="F126" s="2"/>
      <c r="G126" s="4"/>
      <c r="H126" s="4"/>
      <c r="I126" s="2"/>
      <c r="J126" s="4"/>
      <c r="K126" s="5"/>
      <c r="L126" s="6"/>
      <c r="M126" s="2"/>
    </row>
    <row r="127" spans="1:13" s="1" customFormat="1" x14ac:dyDescent="0.25">
      <c r="A127" s="30"/>
      <c r="B127" s="30"/>
      <c r="C127" s="36"/>
      <c r="D127" s="30"/>
      <c r="E127" s="3"/>
      <c r="F127" s="2"/>
      <c r="G127" s="4"/>
      <c r="H127" s="4"/>
      <c r="I127" s="2"/>
      <c r="J127" s="4"/>
      <c r="K127" s="5"/>
      <c r="L127" s="6"/>
      <c r="M127" s="2"/>
    </row>
    <row r="128" spans="1:13" s="1" customFormat="1" x14ac:dyDescent="0.25">
      <c r="A128" s="30"/>
      <c r="B128" s="30"/>
      <c r="C128" s="36"/>
      <c r="D128" s="30"/>
      <c r="E128" s="3"/>
      <c r="F128" s="2"/>
      <c r="G128" s="4"/>
      <c r="H128" s="4"/>
      <c r="I128" s="2"/>
      <c r="J128" s="4"/>
      <c r="K128" s="5"/>
      <c r="L128" s="6"/>
      <c r="M128" s="2"/>
    </row>
    <row r="129" spans="1:13" s="1" customFormat="1" x14ac:dyDescent="0.25">
      <c r="A129" s="30"/>
      <c r="B129" s="30"/>
      <c r="C129" s="36"/>
      <c r="D129" s="30"/>
      <c r="E129" s="3"/>
      <c r="F129" s="2"/>
      <c r="G129" s="4"/>
      <c r="H129" s="4"/>
      <c r="I129" s="2"/>
      <c r="J129" s="4"/>
      <c r="K129" s="5"/>
      <c r="L129" s="6"/>
      <c r="M129" s="2"/>
    </row>
    <row r="130" spans="1:13" s="1" customFormat="1" x14ac:dyDescent="0.25">
      <c r="A130" s="30"/>
      <c r="B130" s="30"/>
      <c r="C130" s="36"/>
      <c r="D130" s="30"/>
      <c r="E130" s="3"/>
      <c r="F130" s="2"/>
      <c r="G130" s="4"/>
      <c r="H130" s="4"/>
      <c r="I130" s="2"/>
      <c r="J130" s="4"/>
      <c r="K130" s="5"/>
      <c r="L130" s="6"/>
      <c r="M130" s="2"/>
    </row>
    <row r="131" spans="1:13" s="1" customFormat="1" x14ac:dyDescent="0.25">
      <c r="A131" s="30"/>
      <c r="B131" s="30"/>
      <c r="C131" s="36"/>
      <c r="D131" s="30"/>
      <c r="E131" s="3"/>
      <c r="F131" s="2"/>
      <c r="G131" s="4"/>
      <c r="H131" s="4"/>
      <c r="I131" s="2"/>
      <c r="J131" s="4"/>
      <c r="K131" s="5"/>
      <c r="L131" s="6"/>
      <c r="M131" s="2"/>
    </row>
    <row r="132" spans="1:13" s="1" customFormat="1" x14ac:dyDescent="0.25">
      <c r="A132" s="30"/>
      <c r="B132" s="30"/>
      <c r="C132" s="36"/>
      <c r="D132" s="30"/>
      <c r="E132" s="3"/>
      <c r="F132" s="2"/>
      <c r="G132" s="4"/>
      <c r="H132" s="4"/>
      <c r="I132" s="2"/>
      <c r="J132" s="4"/>
      <c r="K132" s="5"/>
      <c r="L132" s="6"/>
      <c r="M132" s="2"/>
    </row>
    <row r="133" spans="1:13" s="1" customFormat="1" x14ac:dyDescent="0.25">
      <c r="A133" s="30"/>
      <c r="B133" s="30"/>
      <c r="C133" s="36"/>
      <c r="D133" s="30"/>
      <c r="E133" s="3"/>
      <c r="F133" s="2"/>
      <c r="G133" s="4"/>
      <c r="H133" s="4"/>
      <c r="I133" s="2"/>
      <c r="J133" s="4"/>
      <c r="K133" s="5"/>
      <c r="L133" s="6"/>
      <c r="M133" s="2"/>
    </row>
    <row r="134" spans="1:13" s="1" customFormat="1" x14ac:dyDescent="0.25">
      <c r="A134" s="30"/>
      <c r="B134" s="30"/>
      <c r="C134" s="36"/>
      <c r="D134" s="30"/>
      <c r="E134" s="3"/>
      <c r="F134" s="2"/>
      <c r="G134" s="4"/>
      <c r="H134" s="4"/>
      <c r="I134" s="2"/>
      <c r="J134" s="4"/>
      <c r="K134" s="5"/>
      <c r="L134" s="6"/>
      <c r="M134" s="2"/>
    </row>
    <row r="135" spans="1:13" s="1" customFormat="1" x14ac:dyDescent="0.25">
      <c r="A135" s="30"/>
      <c r="B135" s="30"/>
      <c r="C135" s="36"/>
      <c r="D135" s="30"/>
      <c r="E135" s="3"/>
      <c r="F135" s="2"/>
      <c r="G135" s="4"/>
      <c r="H135" s="4"/>
      <c r="I135" s="2"/>
      <c r="J135" s="4"/>
      <c r="K135" s="5"/>
      <c r="L135" s="6"/>
      <c r="M135" s="2"/>
    </row>
    <row r="136" spans="1:13" s="1" customFormat="1" x14ac:dyDescent="0.25">
      <c r="A136" s="30"/>
      <c r="B136" s="30"/>
      <c r="C136" s="36"/>
      <c r="D136" s="30"/>
      <c r="E136" s="3"/>
      <c r="F136" s="2"/>
      <c r="G136" s="4"/>
      <c r="H136" s="4"/>
      <c r="I136" s="2"/>
      <c r="J136" s="4"/>
      <c r="K136" s="5"/>
      <c r="L136" s="6"/>
      <c r="M136" s="2"/>
    </row>
    <row r="137" spans="1:13" s="1" customFormat="1" x14ac:dyDescent="0.25">
      <c r="A137" s="30"/>
      <c r="B137" s="30"/>
      <c r="C137" s="36"/>
      <c r="D137" s="30"/>
      <c r="E137" s="3"/>
      <c r="F137" s="2"/>
      <c r="G137" s="4"/>
      <c r="H137" s="4"/>
      <c r="I137" s="2"/>
      <c r="J137" s="4"/>
      <c r="K137" s="5"/>
      <c r="L137" s="6"/>
      <c r="M137" s="2"/>
    </row>
    <row r="138" spans="1:13" s="1" customFormat="1" x14ac:dyDescent="0.25">
      <c r="A138" s="30"/>
      <c r="B138" s="30"/>
      <c r="C138" s="36"/>
      <c r="D138" s="30"/>
      <c r="E138" s="3"/>
      <c r="F138" s="2"/>
      <c r="G138" s="4"/>
      <c r="H138" s="4"/>
      <c r="I138" s="2"/>
      <c r="J138" s="4"/>
      <c r="K138" s="5"/>
      <c r="L138" s="6"/>
      <c r="M138" s="2"/>
    </row>
    <row r="139" spans="1:13" s="1" customFormat="1" x14ac:dyDescent="0.25">
      <c r="A139" s="30"/>
      <c r="B139" s="30"/>
      <c r="C139" s="36"/>
      <c r="D139" s="30"/>
      <c r="E139" s="3"/>
      <c r="F139" s="2"/>
      <c r="G139" s="4"/>
      <c r="H139" s="4"/>
      <c r="I139" s="2"/>
      <c r="J139" s="4"/>
      <c r="K139" s="5"/>
      <c r="L139" s="6"/>
      <c r="M139" s="2"/>
    </row>
    <row r="140" spans="1:13" s="1" customFormat="1" x14ac:dyDescent="0.25">
      <c r="A140" s="30"/>
      <c r="B140" s="30"/>
      <c r="C140" s="36"/>
      <c r="D140" s="30"/>
      <c r="E140" s="3"/>
      <c r="F140" s="2"/>
      <c r="G140" s="4"/>
      <c r="H140" s="4"/>
      <c r="I140" s="2"/>
      <c r="J140" s="4"/>
      <c r="K140" s="5"/>
      <c r="L140" s="6"/>
      <c r="M140" s="2"/>
    </row>
    <row r="141" spans="1:13" s="1" customFormat="1" x14ac:dyDescent="0.25">
      <c r="A141" s="30"/>
      <c r="B141" s="30"/>
      <c r="C141" s="36"/>
      <c r="D141" s="30"/>
      <c r="E141" s="3"/>
      <c r="F141" s="2"/>
      <c r="G141" s="4"/>
      <c r="H141" s="4"/>
      <c r="I141" s="2"/>
      <c r="J141" s="4"/>
      <c r="K141" s="5"/>
      <c r="L141" s="6"/>
      <c r="M141" s="2"/>
    </row>
    <row r="142" spans="1:13" s="1" customFormat="1" x14ac:dyDescent="0.25">
      <c r="A142" s="30"/>
      <c r="B142" s="30"/>
      <c r="C142" s="36"/>
      <c r="D142" s="30"/>
      <c r="E142" s="3"/>
      <c r="F142" s="2"/>
      <c r="G142" s="4"/>
      <c r="H142" s="4"/>
      <c r="I142" s="2"/>
      <c r="J142" s="4"/>
      <c r="K142" s="5"/>
      <c r="L142" s="6"/>
      <c r="M142" s="2"/>
    </row>
    <row r="143" spans="1:13" s="1" customFormat="1" x14ac:dyDescent="0.25">
      <c r="A143" s="30"/>
      <c r="B143" s="30"/>
      <c r="C143" s="36"/>
      <c r="D143" s="30"/>
      <c r="E143" s="3"/>
      <c r="F143" s="2"/>
      <c r="G143" s="4"/>
      <c r="H143" s="4"/>
      <c r="I143" s="2"/>
      <c r="J143" s="4"/>
      <c r="K143" s="5"/>
      <c r="L143" s="6"/>
      <c r="M143" s="2"/>
    </row>
    <row r="144" spans="1:13" s="1" customFormat="1" x14ac:dyDescent="0.25">
      <c r="A144" s="30"/>
      <c r="B144" s="30"/>
      <c r="C144" s="36"/>
      <c r="D144" s="30"/>
      <c r="E144" s="3"/>
      <c r="F144" s="2"/>
      <c r="G144" s="4"/>
      <c r="H144" s="4"/>
      <c r="I144" s="2"/>
      <c r="J144" s="4"/>
      <c r="K144" s="5"/>
      <c r="L144" s="6"/>
      <c r="M144" s="2"/>
    </row>
    <row r="145" spans="1:14" s="1" customFormat="1" x14ac:dyDescent="0.25">
      <c r="A145" s="30"/>
      <c r="B145" s="30"/>
      <c r="C145" s="36"/>
      <c r="D145" s="30"/>
      <c r="E145" s="3"/>
      <c r="F145" s="2"/>
      <c r="G145" s="4"/>
      <c r="H145" s="4"/>
      <c r="I145" s="2"/>
      <c r="J145" s="4"/>
      <c r="K145" s="5"/>
      <c r="L145" s="6"/>
      <c r="M145" s="2"/>
    </row>
    <row r="146" spans="1:14" s="1" customFormat="1" x14ac:dyDescent="0.25">
      <c r="A146" s="30"/>
      <c r="B146" s="30"/>
      <c r="C146" s="36"/>
      <c r="D146" s="30"/>
      <c r="E146" s="3"/>
      <c r="F146" s="2"/>
      <c r="G146" s="4"/>
      <c r="H146" s="4"/>
      <c r="I146" s="2"/>
      <c r="J146" s="4"/>
      <c r="K146" s="5"/>
      <c r="L146" s="6"/>
      <c r="M146" s="2"/>
    </row>
    <row r="147" spans="1:14" s="1" customFormat="1" x14ac:dyDescent="0.25">
      <c r="A147" s="30"/>
      <c r="B147" s="30"/>
      <c r="C147" s="36"/>
      <c r="D147" s="30"/>
      <c r="E147" s="3"/>
      <c r="F147" s="2"/>
      <c r="G147" s="4"/>
      <c r="H147" s="4"/>
      <c r="I147" s="2"/>
      <c r="J147" s="4"/>
      <c r="K147" s="5"/>
      <c r="L147" s="6"/>
      <c r="M147" s="2"/>
    </row>
    <row r="148" spans="1:14" s="1" customFormat="1" x14ac:dyDescent="0.25">
      <c r="A148" s="30"/>
      <c r="B148" s="30"/>
      <c r="C148" s="36"/>
      <c r="D148" s="30"/>
      <c r="E148" s="3"/>
      <c r="F148" s="2"/>
      <c r="G148" s="4"/>
      <c r="H148" s="4"/>
      <c r="I148" s="2"/>
      <c r="J148" s="4"/>
      <c r="K148" s="5"/>
      <c r="L148" s="6"/>
      <c r="M148" s="2"/>
    </row>
    <row r="149" spans="1:14" s="1" customFormat="1" x14ac:dyDescent="0.25">
      <c r="A149" s="30"/>
      <c r="B149" s="30"/>
      <c r="C149" s="36"/>
      <c r="D149" s="30"/>
      <c r="E149" s="3"/>
      <c r="F149" s="2"/>
      <c r="G149" s="4"/>
      <c r="H149" s="4"/>
      <c r="I149" s="2"/>
      <c r="J149" s="4"/>
      <c r="K149" s="5"/>
      <c r="L149" s="6"/>
      <c r="M149" s="2"/>
    </row>
    <row r="150" spans="1:14" x14ac:dyDescent="0.25">
      <c r="A150" s="30"/>
      <c r="B150" s="30"/>
      <c r="N150" s="7"/>
    </row>
    <row r="151" spans="1:14" x14ac:dyDescent="0.25">
      <c r="A151" s="30"/>
      <c r="B151" s="30"/>
      <c r="N151" s="7"/>
    </row>
    <row r="152" spans="1:14" x14ac:dyDescent="0.25">
      <c r="A152" s="30"/>
      <c r="B152" s="30"/>
      <c r="N152" s="7"/>
    </row>
    <row r="153" spans="1:14" x14ac:dyDescent="0.25">
      <c r="A153" s="30"/>
      <c r="B153" s="30"/>
      <c r="N153" s="7"/>
    </row>
    <row r="154" spans="1:14" x14ac:dyDescent="0.25">
      <c r="A154" s="30"/>
      <c r="B154" s="30"/>
      <c r="N154" s="7"/>
    </row>
    <row r="155" spans="1:14" x14ac:dyDescent="0.25">
      <c r="A155" s="30"/>
      <c r="B155" s="30"/>
      <c r="N155" s="7"/>
    </row>
    <row r="156" spans="1:14" x14ac:dyDescent="0.25">
      <c r="A156" s="30"/>
      <c r="B156" s="30"/>
      <c r="N156" s="7"/>
    </row>
    <row r="157" spans="1:14" x14ac:dyDescent="0.25">
      <c r="A157" s="30"/>
      <c r="B157" s="30"/>
      <c r="C157" s="37"/>
      <c r="D157" s="28"/>
      <c r="E157" s="7"/>
      <c r="F157" s="7"/>
      <c r="G157" s="7"/>
      <c r="H157" s="7"/>
      <c r="I157" s="7"/>
      <c r="J157" s="7"/>
      <c r="K157" s="7"/>
      <c r="L157" s="7"/>
      <c r="N157" s="7"/>
    </row>
    <row r="158" spans="1:14" x14ac:dyDescent="0.25">
      <c r="A158" s="30"/>
      <c r="B158" s="30"/>
      <c r="C158" s="37"/>
      <c r="D158" s="28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 x14ac:dyDescent="0.25">
      <c r="A159" s="30"/>
      <c r="B159" s="30"/>
      <c r="C159" s="37"/>
      <c r="D159" s="28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 x14ac:dyDescent="0.25">
      <c r="A160" s="30"/>
      <c r="B160" s="30"/>
      <c r="C160" s="37"/>
      <c r="D160" s="28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 x14ac:dyDescent="0.25">
      <c r="A161" s="30"/>
      <c r="B161" s="30"/>
      <c r="C161" s="37"/>
      <c r="D161" s="28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 x14ac:dyDescent="0.25">
      <c r="A162" s="30"/>
      <c r="B162" s="30"/>
      <c r="C162" s="37"/>
      <c r="D162" s="28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 x14ac:dyDescent="0.25">
      <c r="A163" s="30"/>
      <c r="B163" s="30"/>
      <c r="C163" s="37"/>
      <c r="D163" s="28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 x14ac:dyDescent="0.25">
      <c r="A164" s="30"/>
      <c r="B164" s="30"/>
      <c r="C164" s="37"/>
      <c r="D164" s="28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 x14ac:dyDescent="0.25">
      <c r="A165" s="30"/>
      <c r="B165" s="30"/>
      <c r="C165" s="37"/>
      <c r="D165" s="28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 x14ac:dyDescent="0.25">
      <c r="A166" s="30"/>
      <c r="B166" s="30"/>
      <c r="C166" s="37"/>
      <c r="D166" s="28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 x14ac:dyDescent="0.25">
      <c r="A167" s="30"/>
      <c r="B167" s="30"/>
      <c r="C167" s="37"/>
      <c r="D167" s="28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 x14ac:dyDescent="0.25">
      <c r="A168" s="30"/>
      <c r="B168" s="30"/>
      <c r="C168" s="37"/>
      <c r="D168" s="28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 x14ac:dyDescent="0.25">
      <c r="A169" s="30"/>
      <c r="B169" s="30"/>
      <c r="C169" s="37"/>
      <c r="D169" s="28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 x14ac:dyDescent="0.25">
      <c r="A170" s="30"/>
      <c r="B170" s="30"/>
      <c r="C170" s="37"/>
      <c r="D170" s="28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 x14ac:dyDescent="0.25">
      <c r="A171" s="30"/>
      <c r="B171" s="30"/>
      <c r="C171" s="37"/>
      <c r="D171" s="28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 x14ac:dyDescent="0.25">
      <c r="A172" s="30"/>
      <c r="B172" s="30"/>
      <c r="C172" s="37"/>
      <c r="D172" s="28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 x14ac:dyDescent="0.25">
      <c r="A173" s="30"/>
      <c r="B173" s="30"/>
      <c r="C173" s="37"/>
      <c r="D173" s="28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 x14ac:dyDescent="0.25">
      <c r="A174" s="30"/>
      <c r="B174" s="30"/>
      <c r="C174" s="37"/>
      <c r="D174" s="28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 x14ac:dyDescent="0.25">
      <c r="A175" s="30"/>
      <c r="B175" s="30"/>
      <c r="C175" s="37"/>
      <c r="D175" s="28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 x14ac:dyDescent="0.25">
      <c r="A176" s="30"/>
      <c r="B176" s="30"/>
      <c r="C176" s="37"/>
      <c r="D176" s="28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 x14ac:dyDescent="0.25">
      <c r="A177" s="30"/>
      <c r="B177" s="30"/>
      <c r="C177" s="37"/>
      <c r="D177" s="28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 x14ac:dyDescent="0.25">
      <c r="A178" s="30"/>
      <c r="B178" s="30"/>
      <c r="C178" s="37"/>
      <c r="D178" s="28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 x14ac:dyDescent="0.25">
      <c r="A179" s="30"/>
      <c r="B179" s="30"/>
      <c r="C179" s="37"/>
      <c r="D179" s="28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 x14ac:dyDescent="0.25">
      <c r="A180" s="30"/>
      <c r="B180" s="30"/>
      <c r="C180" s="37"/>
      <c r="D180" s="28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 x14ac:dyDescent="0.25">
      <c r="A181" s="30"/>
      <c r="B181" s="30"/>
      <c r="C181" s="37"/>
      <c r="D181" s="28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 x14ac:dyDescent="0.25">
      <c r="A182" s="30"/>
      <c r="B182" s="30"/>
      <c r="C182" s="37"/>
      <c r="D182" s="28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 x14ac:dyDescent="0.25">
      <c r="A183" s="30"/>
      <c r="B183" s="30"/>
      <c r="C183" s="37"/>
      <c r="D183" s="28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 x14ac:dyDescent="0.25">
      <c r="A184" s="30"/>
      <c r="B184" s="30"/>
      <c r="C184" s="37"/>
      <c r="D184" s="28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 x14ac:dyDescent="0.25">
      <c r="A185" s="30"/>
      <c r="B185" s="30"/>
      <c r="C185" s="37"/>
      <c r="D185" s="28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 x14ac:dyDescent="0.25">
      <c r="A186" s="30"/>
      <c r="B186" s="30"/>
      <c r="C186" s="37"/>
      <c r="D186" s="28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 x14ac:dyDescent="0.25">
      <c r="A187" s="30"/>
      <c r="B187" s="30"/>
      <c r="C187" s="37"/>
      <c r="D187" s="28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 x14ac:dyDescent="0.25">
      <c r="A188" s="30"/>
      <c r="B188" s="30"/>
      <c r="C188" s="37"/>
      <c r="D188" s="28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 x14ac:dyDescent="0.25">
      <c r="A189" s="30"/>
      <c r="B189" s="30"/>
      <c r="C189" s="37"/>
      <c r="D189" s="28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 x14ac:dyDescent="0.25">
      <c r="A190" s="30"/>
      <c r="B190" s="30"/>
      <c r="C190" s="37"/>
      <c r="D190" s="28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x14ac:dyDescent="0.25">
      <c r="A191" s="30"/>
      <c r="B191" s="30"/>
      <c r="C191" s="37"/>
      <c r="D191" s="28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 x14ac:dyDescent="0.25">
      <c r="A192" s="30"/>
      <c r="B192" s="30"/>
      <c r="C192" s="37"/>
      <c r="D192" s="28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x14ac:dyDescent="0.25">
      <c r="A193" s="30"/>
      <c r="B193" s="30"/>
      <c r="C193" s="37"/>
      <c r="D193" s="28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x14ac:dyDescent="0.25">
      <c r="A194" s="30"/>
      <c r="B194" s="30"/>
      <c r="C194" s="37"/>
      <c r="D194" s="28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x14ac:dyDescent="0.25">
      <c r="A195" s="30"/>
      <c r="B195" s="30"/>
      <c r="C195" s="37"/>
      <c r="D195" s="28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 x14ac:dyDescent="0.25">
      <c r="A196" s="30"/>
      <c r="B196" s="30"/>
      <c r="C196" s="37"/>
      <c r="D196" s="28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x14ac:dyDescent="0.25">
      <c r="A197" s="30"/>
      <c r="B197" s="30"/>
      <c r="C197" s="37"/>
      <c r="D197" s="28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 x14ac:dyDescent="0.25">
      <c r="A198" s="30"/>
      <c r="B198" s="30"/>
      <c r="C198" s="37"/>
      <c r="D198" s="28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 x14ac:dyDescent="0.25">
      <c r="A199" s="30"/>
      <c r="B199" s="30"/>
      <c r="C199" s="37"/>
      <c r="D199" s="28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 x14ac:dyDescent="0.25">
      <c r="A200" s="30"/>
      <c r="B200" s="30"/>
      <c r="C200" s="37"/>
      <c r="D200" s="28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 x14ac:dyDescent="0.25">
      <c r="A201" s="30"/>
      <c r="B201" s="30"/>
      <c r="C201" s="37"/>
      <c r="D201" s="28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 x14ac:dyDescent="0.25">
      <c r="A202" s="30"/>
      <c r="B202" s="30"/>
      <c r="C202" s="37"/>
      <c r="D202" s="28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x14ac:dyDescent="0.25">
      <c r="A203" s="30"/>
      <c r="B203" s="30"/>
      <c r="C203" s="37"/>
      <c r="D203" s="28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 x14ac:dyDescent="0.25">
      <c r="A204" s="30"/>
      <c r="B204" s="30"/>
      <c r="C204" s="37"/>
      <c r="D204" s="28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x14ac:dyDescent="0.25">
      <c r="A205" s="30"/>
      <c r="B205" s="30"/>
      <c r="C205" s="37"/>
      <c r="D205" s="28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x14ac:dyDescent="0.25">
      <c r="A206" s="30"/>
      <c r="B206" s="30"/>
      <c r="C206" s="37"/>
      <c r="D206" s="28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x14ac:dyDescent="0.25">
      <c r="A207" s="30"/>
      <c r="B207" s="30"/>
      <c r="C207" s="37"/>
      <c r="D207" s="28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1:14" x14ac:dyDescent="0.25">
      <c r="A208" s="30"/>
      <c r="B208" s="30"/>
      <c r="C208" s="37"/>
      <c r="D208" s="28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x14ac:dyDescent="0.25">
      <c r="A209" s="30"/>
      <c r="B209" s="30"/>
      <c r="C209" s="37"/>
      <c r="D209" s="28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1:14" x14ac:dyDescent="0.25">
      <c r="A210" s="30"/>
      <c r="B210" s="30"/>
      <c r="C210" s="37"/>
      <c r="D210" s="28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1:14" x14ac:dyDescent="0.25">
      <c r="A211" s="30"/>
      <c r="B211" s="30"/>
      <c r="C211" s="37"/>
      <c r="D211" s="28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1:14" x14ac:dyDescent="0.25">
      <c r="A212" s="30"/>
      <c r="B212" s="30"/>
      <c r="C212" s="37"/>
      <c r="D212" s="28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 x14ac:dyDescent="0.25">
      <c r="A213" s="30"/>
      <c r="B213" s="30"/>
      <c r="C213" s="37"/>
      <c r="D213" s="28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1:14" x14ac:dyDescent="0.25">
      <c r="A214" s="30"/>
      <c r="B214" s="30"/>
      <c r="C214" s="37"/>
      <c r="D214" s="28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 x14ac:dyDescent="0.25">
      <c r="A215" s="30"/>
      <c r="B215" s="30"/>
      <c r="C215" s="37"/>
      <c r="D215" s="28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1:14" x14ac:dyDescent="0.25">
      <c r="A216" s="30"/>
      <c r="B216" s="30"/>
      <c r="C216" s="37"/>
      <c r="D216" s="28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1:14" x14ac:dyDescent="0.25">
      <c r="A217" s="30"/>
      <c r="B217" s="30"/>
      <c r="C217" s="37"/>
      <c r="D217" s="28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1:14" x14ac:dyDescent="0.25">
      <c r="A218" s="30"/>
      <c r="B218" s="30"/>
      <c r="C218" s="37"/>
      <c r="D218" s="28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1:14" x14ac:dyDescent="0.25">
      <c r="A219" s="30"/>
      <c r="B219" s="30"/>
      <c r="C219" s="37"/>
      <c r="D219" s="28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1:14" x14ac:dyDescent="0.25">
      <c r="A220" s="30"/>
      <c r="B220" s="30"/>
      <c r="C220" s="37"/>
      <c r="D220" s="28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1:14" x14ac:dyDescent="0.25">
      <c r="A221" s="30"/>
      <c r="B221" s="30"/>
      <c r="C221" s="37"/>
      <c r="D221" s="28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1:14" x14ac:dyDescent="0.25">
      <c r="A222" s="30"/>
      <c r="B222" s="30"/>
      <c r="C222" s="37"/>
      <c r="D222" s="28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1:14" x14ac:dyDescent="0.25">
      <c r="A223" s="30"/>
      <c r="B223" s="30"/>
      <c r="C223" s="37"/>
      <c r="D223" s="28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1:14" x14ac:dyDescent="0.25">
      <c r="A224" s="30"/>
      <c r="B224" s="30"/>
      <c r="C224" s="37"/>
      <c r="D224" s="28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1:14" x14ac:dyDescent="0.25">
      <c r="A225" s="30"/>
      <c r="B225" s="30"/>
      <c r="C225" s="37"/>
      <c r="D225" s="28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1:14" x14ac:dyDescent="0.25">
      <c r="A226" s="30"/>
      <c r="B226" s="30"/>
      <c r="C226" s="37"/>
      <c r="D226" s="28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 x14ac:dyDescent="0.25">
      <c r="A227" s="30"/>
      <c r="B227" s="30"/>
      <c r="C227" s="37"/>
      <c r="D227" s="28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1:14" x14ac:dyDescent="0.25">
      <c r="A228" s="30"/>
      <c r="B228" s="30"/>
      <c r="C228" s="37"/>
      <c r="D228" s="28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1:14" x14ac:dyDescent="0.25">
      <c r="A229" s="30"/>
      <c r="B229" s="30"/>
      <c r="C229" s="37"/>
      <c r="D229" s="28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1:14" x14ac:dyDescent="0.25">
      <c r="A230" s="30"/>
      <c r="B230" s="30"/>
      <c r="C230" s="37"/>
      <c r="D230" s="28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1:14" x14ac:dyDescent="0.25">
      <c r="A231" s="30"/>
      <c r="B231" s="30"/>
      <c r="C231" s="37"/>
      <c r="D231" s="28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1:14" x14ac:dyDescent="0.25">
      <c r="A232" s="30"/>
      <c r="B232" s="30"/>
      <c r="C232" s="37"/>
      <c r="D232" s="28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1:14" x14ac:dyDescent="0.25">
      <c r="A233" s="30"/>
      <c r="B233" s="30"/>
      <c r="C233" s="37"/>
      <c r="D233" s="28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1:14" x14ac:dyDescent="0.25">
      <c r="A234" s="30"/>
      <c r="B234" s="30"/>
      <c r="C234" s="37"/>
      <c r="D234" s="28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4" x14ac:dyDescent="0.25">
      <c r="A235" s="30"/>
      <c r="B235" s="30"/>
      <c r="C235" s="37"/>
      <c r="D235" s="28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1:14" x14ac:dyDescent="0.25">
      <c r="A236" s="30"/>
      <c r="B236" s="30"/>
      <c r="C236" s="37"/>
      <c r="D236" s="28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x14ac:dyDescent="0.25">
      <c r="A237" s="30"/>
      <c r="B237" s="30"/>
      <c r="C237" s="37"/>
      <c r="D237" s="28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1:14" x14ac:dyDescent="0.25">
      <c r="A238" s="30"/>
      <c r="B238" s="30"/>
      <c r="C238" s="37"/>
      <c r="D238" s="28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1:14" x14ac:dyDescent="0.25">
      <c r="A239" s="30"/>
      <c r="B239" s="30"/>
      <c r="C239" s="37"/>
      <c r="D239" s="28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1:14" x14ac:dyDescent="0.25">
      <c r="A240" s="30"/>
      <c r="B240" s="30"/>
      <c r="C240" s="37"/>
      <c r="D240" s="28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1:14" x14ac:dyDescent="0.25">
      <c r="A241" s="30"/>
      <c r="B241" s="30"/>
      <c r="C241" s="37"/>
      <c r="D241" s="28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1:14" x14ac:dyDescent="0.25">
      <c r="A242" s="30"/>
      <c r="B242" s="30"/>
      <c r="C242" s="37"/>
      <c r="D242" s="28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 x14ac:dyDescent="0.25">
      <c r="A243" s="30"/>
      <c r="B243" s="30"/>
      <c r="C243" s="37"/>
      <c r="D243" s="28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1:14" x14ac:dyDescent="0.25">
      <c r="A244" s="30"/>
      <c r="B244" s="30"/>
      <c r="C244" s="37"/>
      <c r="D244" s="28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1:14" x14ac:dyDescent="0.25">
      <c r="A245" s="30"/>
      <c r="B245" s="30"/>
      <c r="C245" s="37"/>
      <c r="D245" s="28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1:14" x14ac:dyDescent="0.25">
      <c r="A246" s="30"/>
      <c r="B246" s="30"/>
      <c r="C246" s="37"/>
      <c r="D246" s="28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1:14" x14ac:dyDescent="0.25">
      <c r="A247" s="30"/>
      <c r="B247" s="30"/>
      <c r="C247" s="37"/>
      <c r="D247" s="28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1:14" x14ac:dyDescent="0.25">
      <c r="A248" s="30"/>
      <c r="B248" s="30"/>
      <c r="C248" s="37"/>
      <c r="D248" s="28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 x14ac:dyDescent="0.25">
      <c r="A249" s="30"/>
      <c r="B249" s="30"/>
      <c r="C249" s="37"/>
      <c r="D249" s="28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1:14" x14ac:dyDescent="0.25">
      <c r="A250" s="30"/>
      <c r="B250" s="30"/>
      <c r="C250" s="37"/>
      <c r="D250" s="28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1:14" x14ac:dyDescent="0.25">
      <c r="A251" s="30"/>
      <c r="B251" s="30"/>
      <c r="C251" s="37"/>
      <c r="D251" s="28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1:14" x14ac:dyDescent="0.25">
      <c r="A252" s="30"/>
      <c r="B252" s="30"/>
      <c r="C252" s="37"/>
      <c r="D252" s="28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 x14ac:dyDescent="0.25">
      <c r="A253" s="30"/>
      <c r="B253" s="30"/>
      <c r="C253" s="37"/>
      <c r="D253" s="28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1:14" x14ac:dyDescent="0.25">
      <c r="M254" s="7"/>
    </row>
  </sheetData>
  <sortState ref="A16:N35">
    <sortCondition ref="A35"/>
  </sortState>
  <mergeCells count="14">
    <mergeCell ref="A11:F11"/>
    <mergeCell ref="A44:C44"/>
    <mergeCell ref="A45:C45"/>
    <mergeCell ref="B13:B14"/>
    <mergeCell ref="A13:A14"/>
    <mergeCell ref="F13:F14"/>
    <mergeCell ref="E13:E14"/>
    <mergeCell ref="D13:D14"/>
    <mergeCell ref="C13:C14"/>
    <mergeCell ref="A5:F5"/>
    <mergeCell ref="A7:F7"/>
    <mergeCell ref="A8:F8"/>
    <mergeCell ref="A9:F9"/>
    <mergeCell ref="A10:F10"/>
  </mergeCells>
  <phoneticPr fontId="13" type="noConversion"/>
  <pageMargins left="0.7" right="0.7" top="0.75" bottom="0.75" header="0.3" footer="0.3"/>
  <pageSetup paperSize="5" scale="2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2026-02-10T19:41:15Z</cp:lastPrinted>
  <dcterms:created xsi:type="dcterms:W3CDTF">2021-10-07T12:18:37Z</dcterms:created>
  <dcterms:modified xsi:type="dcterms:W3CDTF">2026-02-11T17:52:02Z</dcterms:modified>
</cp:coreProperties>
</file>