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contreras\Desktop\"/>
    </mc:Choice>
  </mc:AlternateContent>
  <bookViews>
    <workbookView xWindow="0" yWindow="0" windowWidth="24000" windowHeight="9600" tabRatio="582"/>
  </bookViews>
  <sheets>
    <sheet name="Hoja1" sheetId="1" r:id="rId1"/>
  </sheets>
  <definedNames>
    <definedName name="_xlnm._FilterDatabase" localSheetId="0" hidden="1">Hoja1!$B$15:$I$16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6" i="1" l="1"/>
  <c r="I85" i="1"/>
  <c r="G170" i="1" l="1"/>
  <c r="I170" i="1"/>
</calcChain>
</file>

<file path=xl/sharedStrings.xml><?xml version="1.0" encoding="utf-8"?>
<sst xmlns="http://schemas.openxmlformats.org/spreadsheetml/2006/main" count="474" uniqueCount="368">
  <si>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</si>
  <si>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</si>
  <si>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</si>
  <si>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</si>
  <si>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</si>
  <si>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</si>
  <si>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</si>
  <si>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</si>
  <si>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</si>
  <si>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</si>
  <si>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FECHA FIN FACTURA</t>
  </si>
  <si>
    <t xml:space="preserve">CDR PRODUCTOS SRL </t>
  </si>
  <si>
    <t>GOMA ESPUMA.</t>
  </si>
  <si>
    <t>B1500000404</t>
  </si>
  <si>
    <t>B1500000058</t>
  </si>
  <si>
    <t>TONER HP.</t>
  </si>
  <si>
    <t xml:space="preserve">SERVICA SRL </t>
  </si>
  <si>
    <t xml:space="preserve">CENTRO CUESTA NACIONAL </t>
  </si>
  <si>
    <t>B1500000059</t>
  </si>
  <si>
    <t>B1500000062</t>
  </si>
  <si>
    <t>B1500000060</t>
  </si>
  <si>
    <t>B1500000061</t>
  </si>
  <si>
    <t xml:space="preserve">AUTO MECANICA GOMEZ &amp; ASOC. SRL </t>
  </si>
  <si>
    <t xml:space="preserve">CECOMSA SRL </t>
  </si>
  <si>
    <t>TONERS.</t>
  </si>
  <si>
    <t>B1500000067</t>
  </si>
  <si>
    <t>ALIMENTOS VARIOS.</t>
  </si>
  <si>
    <t>TONER.</t>
  </si>
  <si>
    <t xml:space="preserve">AIR COMPUTER  GROUP </t>
  </si>
  <si>
    <t xml:space="preserve">ICEIROS BEATY SUPPLY SRL </t>
  </si>
  <si>
    <t xml:space="preserve">COOPROHARINA </t>
  </si>
  <si>
    <t xml:space="preserve">COMPU-OFFICE DOM. SRL </t>
  </si>
  <si>
    <t>B1500000625</t>
  </si>
  <si>
    <t xml:space="preserve">INVERSIONES BAUTISTA BERAS SRL </t>
  </si>
  <si>
    <t>B1500000117</t>
  </si>
  <si>
    <t>B1500000624</t>
  </si>
  <si>
    <t>B1500000209</t>
  </si>
  <si>
    <t xml:space="preserve">VINKY COMERCIAL SRL </t>
  </si>
  <si>
    <t>B1500000145</t>
  </si>
  <si>
    <t xml:space="preserve">GLODINET </t>
  </si>
  <si>
    <t>B1500000075</t>
  </si>
  <si>
    <t xml:space="preserve">GRUPO GRM </t>
  </si>
  <si>
    <t xml:space="preserve">LOLA 5 MULTISERVICES,SRL </t>
  </si>
  <si>
    <t>B1500000288</t>
  </si>
  <si>
    <t xml:space="preserve">MOFIBEL SRL </t>
  </si>
  <si>
    <t>B1500000009</t>
  </si>
  <si>
    <t>B1500000633</t>
  </si>
  <si>
    <t xml:space="preserve">CASA ABREU SRL </t>
  </si>
  <si>
    <t xml:space="preserve">DENTAL &amp; MEDICAL DEPOT SRL </t>
  </si>
  <si>
    <t>B1500000251</t>
  </si>
  <si>
    <t>B1500000250</t>
  </si>
  <si>
    <t xml:space="preserve">G &amp; W BIO ORGANIC CARE SRL </t>
  </si>
  <si>
    <t>B1500000216</t>
  </si>
  <si>
    <t>B1500000626</t>
  </si>
  <si>
    <t>B1500000627</t>
  </si>
  <si>
    <t>B1500000215</t>
  </si>
  <si>
    <t xml:space="preserve">LOLA 5 MULTISERVICES SRL </t>
  </si>
  <si>
    <t>B1500000165</t>
  </si>
  <si>
    <t>B1500000377</t>
  </si>
  <si>
    <t>B1500000217</t>
  </si>
  <si>
    <t>B1500000218</t>
  </si>
  <si>
    <t>B1500000053</t>
  </si>
  <si>
    <t>B1500000694</t>
  </si>
  <si>
    <t>B1500000269</t>
  </si>
  <si>
    <t xml:space="preserve">SERCODI SRL </t>
  </si>
  <si>
    <t>B1500000634</t>
  </si>
  <si>
    <t>B1500000159</t>
  </si>
  <si>
    <t>B1500000221</t>
  </si>
  <si>
    <t>B1500000012</t>
  </si>
  <si>
    <t>B1500000154</t>
  </si>
  <si>
    <t>B1500000181</t>
  </si>
  <si>
    <t>B1500000182</t>
  </si>
  <si>
    <t>B1500000180</t>
  </si>
  <si>
    <t>B1500000183</t>
  </si>
  <si>
    <t>B1500000695</t>
  </si>
  <si>
    <t xml:space="preserve">ESMERALDA CACERES DE LOS SANTOS </t>
  </si>
  <si>
    <t>B1500000155</t>
  </si>
  <si>
    <t>B1500000157</t>
  </si>
  <si>
    <t>B1500000156</t>
  </si>
  <si>
    <t xml:space="preserve">SUMINISTROS EXPRESO HOTELERO SRL </t>
  </si>
  <si>
    <t>BATERIA.</t>
  </si>
  <si>
    <t>B1500000188</t>
  </si>
  <si>
    <t>B1500000571</t>
  </si>
  <si>
    <t>B1500000455</t>
  </si>
  <si>
    <t>B1500000219</t>
  </si>
  <si>
    <t>B1500000164</t>
  </si>
  <si>
    <t>B1500000103</t>
  </si>
  <si>
    <t>B1500000261</t>
  </si>
  <si>
    <t>B1500000102</t>
  </si>
  <si>
    <t>B1500000105</t>
  </si>
  <si>
    <t>B1500000104</t>
  </si>
  <si>
    <t>B1500000112</t>
  </si>
  <si>
    <t xml:space="preserve">EM &amp; DO EMPRESA DOM. </t>
  </si>
  <si>
    <t>B1500000618</t>
  </si>
  <si>
    <t>INVERSIONES ISOBAR</t>
  </si>
  <si>
    <t xml:space="preserve">FERRETERIA JOSE S. MINAYA SRL </t>
  </si>
  <si>
    <t>B1500000613</t>
  </si>
  <si>
    <t>B1500000065</t>
  </si>
  <si>
    <t>B1500000569</t>
  </si>
  <si>
    <t>B1500000668</t>
  </si>
  <si>
    <t>B1500000573</t>
  </si>
  <si>
    <t>B1500000187</t>
  </si>
  <si>
    <t>B1500000670</t>
  </si>
  <si>
    <t>B1500000185</t>
  </si>
  <si>
    <t>B1500000186</t>
  </si>
  <si>
    <t>B1500000115</t>
  </si>
  <si>
    <t>B1500000473</t>
  </si>
  <si>
    <t>B1500000063</t>
  </si>
  <si>
    <t>JUAN MATOS FLORIAN</t>
  </si>
  <si>
    <t xml:space="preserve">                                                      ENC. DEPTO. ADMINISTRATIVO</t>
  </si>
  <si>
    <r>
      <rPr>
        <b/>
        <sz val="16"/>
        <color theme="1"/>
        <rFont val="INFOTEXT"/>
        <family val="1"/>
      </rPr>
      <t xml:space="preserve"> </t>
    </r>
    <r>
      <rPr>
        <b/>
        <u/>
        <sz val="16"/>
        <color theme="1"/>
        <rFont val="INFOTEXT"/>
        <family val="1"/>
      </rPr>
      <t>MARISOL JIMENEZ</t>
    </r>
  </si>
  <si>
    <t>DIRECTOR REGIONAL METROPOLITANO</t>
  </si>
  <si>
    <t xml:space="preserve">FECHA DE REGISTRO </t>
  </si>
  <si>
    <t>MONTO DE LA DEUDA</t>
  </si>
  <si>
    <t>B1500000612</t>
  </si>
  <si>
    <t>B1500000491</t>
  </si>
  <si>
    <t>B1500000191</t>
  </si>
  <si>
    <t>B1500000190</t>
  </si>
  <si>
    <t>B1500000570</t>
  </si>
  <si>
    <t>B1500000193</t>
  </si>
  <si>
    <t>B1500000200</t>
  </si>
  <si>
    <t>B1500000199</t>
  </si>
  <si>
    <t>B1500000064</t>
  </si>
  <si>
    <t>B1500000628</t>
  </si>
  <si>
    <t>B1500000397</t>
  </si>
  <si>
    <t xml:space="preserve">CENTRO AUTOMOTRIZ KENIMAX </t>
  </si>
  <si>
    <t>B1500000693</t>
  </si>
  <si>
    <t>B1500000692</t>
  </si>
  <si>
    <t>B1500000202</t>
  </si>
  <si>
    <t>B1500000052</t>
  </si>
  <si>
    <t>B1500000127</t>
  </si>
  <si>
    <t>B1500000044</t>
  </si>
  <si>
    <t>B1500000113</t>
  </si>
  <si>
    <t>B1500000043</t>
  </si>
  <si>
    <t>B1500000403</t>
  </si>
  <si>
    <t>B1500000066</t>
  </si>
  <si>
    <t>B1500000068</t>
  </si>
  <si>
    <t>B1500000197</t>
  </si>
  <si>
    <t>B1500000698</t>
  </si>
  <si>
    <t>B1500000262</t>
  </si>
  <si>
    <t>B1500000287</t>
  </si>
  <si>
    <t xml:space="preserve">CARMEN R. AGROPECUARIA SRL </t>
  </si>
  <si>
    <t xml:space="preserve">CONFECCIONES LA GARZA SRL </t>
  </si>
  <si>
    <t>B1500000203</t>
  </si>
  <si>
    <t>B1500000198</t>
  </si>
  <si>
    <t>ESCLAVINAS.</t>
  </si>
  <si>
    <t>SERVICIO REFRIGERIOS.</t>
  </si>
  <si>
    <t>B1500000106</t>
  </si>
  <si>
    <t>B1500001745</t>
  </si>
  <si>
    <t>TONER CANON.</t>
  </si>
  <si>
    <t xml:space="preserve">AUTO MECANICA GOMEZ &amp; ASOCIADOS SRL </t>
  </si>
  <si>
    <t xml:space="preserve">SHP PROYECTOS Y CONSTRUCCCIONES SRL </t>
  </si>
  <si>
    <t>SERVICIO FABRICACION DE BARANDAS EN ACERO INOXIDABLE,EDIF. ADM. DRM.</t>
  </si>
  <si>
    <t xml:space="preserve">ZRO TECHNOLOGY SRL </t>
  </si>
  <si>
    <t>B1500000292</t>
  </si>
  <si>
    <t xml:space="preserve">MARLOP MULTI SERVICES,SRL </t>
  </si>
  <si>
    <t>BASE PARA HACER ARREGLOS.</t>
  </si>
  <si>
    <t>B1500000617</t>
  </si>
  <si>
    <t>CDR PRODUCTOS, SRL</t>
  </si>
  <si>
    <t>TELA ALGODÓN,FORRO,VISILLO.</t>
  </si>
  <si>
    <t>B1500000620</t>
  </si>
  <si>
    <t>TELA GRANITE,DE DAMASCO,LINO,HILO.</t>
  </si>
  <si>
    <t>B1500002788</t>
  </si>
  <si>
    <t>B1500002789</t>
  </si>
  <si>
    <t>B1500093803</t>
  </si>
  <si>
    <t xml:space="preserve">FARMACIA  LOS HIDALGOS </t>
  </si>
  <si>
    <t>ACETAMINOFEN,ANTIGRIPAL,SERTAL.</t>
  </si>
  <si>
    <t xml:space="preserve"> PROTECCION INTEGRAL  SOS </t>
  </si>
  <si>
    <t>FAJAS INDUSTRIAL.</t>
  </si>
  <si>
    <t>SERV. REPARACION DE PUERTA DEL SOTANO EDIF. ADM. DRM.</t>
  </si>
  <si>
    <t xml:space="preserve">SERV. MANTTO VEHICULO INSTITUCIONAL,DRM. </t>
  </si>
  <si>
    <t>B1500000111</t>
  </si>
  <si>
    <t xml:space="preserve">ST TROPEZ SEAFOOD AND GRILL,SRL </t>
  </si>
  <si>
    <t>SERV. ALMUERZO ,DM.</t>
  </si>
  <si>
    <t>B1500000619</t>
  </si>
  <si>
    <t>TELA,YUTE,VELCRO,AGUJA.</t>
  </si>
  <si>
    <t>ZIPPER,LLAVE DE ZIPPER,TELA FORRO,ESTAMPADA.</t>
  </si>
  <si>
    <t>B1500002786</t>
  </si>
  <si>
    <t>TONER XEROX.</t>
  </si>
  <si>
    <t>B1500002794</t>
  </si>
  <si>
    <t>MOUSE PAD,PIZARRA,JUEGO BANDEJA P/ESCRITORIO.</t>
  </si>
  <si>
    <t>SERVICIOSUMINISTRO E INST. MALLA DE SEGURIDAD,TALLERES MEC.AUTOMOTRIZ,DRM.</t>
  </si>
  <si>
    <t>SERV. LIMPIEZA DE SEPTICO,EDF. ADM. Y TALLERES DE  ESTA DRM,</t>
  </si>
  <si>
    <t>B1500001744</t>
  </si>
  <si>
    <t>CLEAN MAX</t>
  </si>
  <si>
    <t>CONO DE HILO,ROLLO MASKING,ALFILER,AGUJA,BOTONES.</t>
  </si>
  <si>
    <t>TELA DE DACRON,BOTONES,AGUJAS.</t>
  </si>
  <si>
    <t>TIJERAS,LAPIZ,PORTA MINA,PEGAMENTO,ENTRE OTROS.</t>
  </si>
  <si>
    <t>B1500002790</t>
  </si>
  <si>
    <t>TONER CANON,MOUSE.</t>
  </si>
  <si>
    <t>B1500000623</t>
  </si>
  <si>
    <t xml:space="preserve">KIT DE MOUSE Y TECLADO  INALAMBRICO. </t>
  </si>
  <si>
    <t>B1500008508</t>
  </si>
  <si>
    <t>MATERIALES INDUSTRIALES S.A.S</t>
  </si>
  <si>
    <t>SEGUETA,LIJA DE AGUA,TERRAJA.</t>
  </si>
  <si>
    <t>B1500000621</t>
  </si>
  <si>
    <t>TELA LINO,DACRON,BOTONES.</t>
  </si>
  <si>
    <t>MEMORIA USB,SPRAY P/LIMPIAR LENTE DE CAMARA,TANQUE DE AIRE.</t>
  </si>
  <si>
    <t>B1500002787</t>
  </si>
  <si>
    <t>ROLLOS HILO,SOGA DE CABUYA,FLOR,COLA DE RATON.</t>
  </si>
  <si>
    <t>LIBRA DE ALAMBRE  FLORAL Y PARA TALLO.</t>
  </si>
  <si>
    <t>PLIEGO LIJA,LACA BLANCA,ROJA,MASILLA P/MADERA,BROCHA,ESTOPA DE HILO.</t>
  </si>
  <si>
    <t>B1500000622</t>
  </si>
  <si>
    <t>TELA DE LINO.</t>
  </si>
  <si>
    <t>TELA DE PIQUET.</t>
  </si>
  <si>
    <t>TELA DE SEDA.</t>
  </si>
  <si>
    <t>MARCADORES PERMANENTES,GRAPADORA,PILAS,TIJERAS.</t>
  </si>
  <si>
    <t>B1500000490</t>
  </si>
  <si>
    <t>AZUCAR REFINA,CREMA CLARA.</t>
  </si>
  <si>
    <t xml:space="preserve">INTEGRACIONES TECNOLOGICA M&amp;A SRL </t>
  </si>
  <si>
    <t xml:space="preserve">SERVICIO RENOVACION DE SWITCH CISCO, P/USO DE LA COORD. TECN. Y SISTEMA  DE LA INFORMACION. </t>
  </si>
  <si>
    <t>PAPEL BOND.</t>
  </si>
  <si>
    <t>VASO D/PAPEL,SERVILLETAS,PLASTIC FILM.</t>
  </si>
  <si>
    <t xml:space="preserve">D&amp;G MERCANTIL </t>
  </si>
  <si>
    <t>PINTURAS ACRILICA,CLAVOS,GRAPA,CINTA DECORATIVA,ENTRE OTROS.</t>
  </si>
  <si>
    <t>B1500004065</t>
  </si>
  <si>
    <t xml:space="preserve">OFFITEK  SRL </t>
  </si>
  <si>
    <t>BOLIGRAFO,CINTA DE EMPAQUE,CLIP BILLETERO,MARCADORES,ROLLO,RESALTADORES,ENTRE OTROSA.</t>
  </si>
  <si>
    <t>CLEAN  MAX</t>
  </si>
  <si>
    <t>PAQUETES  DE HOJAS BLANCAS.</t>
  </si>
  <si>
    <t xml:space="preserve">LOLA 5 MULTISERVICES, SRL </t>
  </si>
  <si>
    <t xml:space="preserve">GLOBOS VARIOS COLORES. </t>
  </si>
  <si>
    <t xml:space="preserve">SERV. FUMIGACION P/ZONA FRANCA SAN ISIDRO Y LAS AMERICAS. </t>
  </si>
  <si>
    <t>B1500000138</t>
  </si>
  <si>
    <t>B1500000137</t>
  </si>
  <si>
    <t>SHAMPOO,LIMA,REMOVEDOR,ESMALTE,ACEITE CAPILAR,ENTRE OTROS.</t>
  </si>
  <si>
    <t>SECANTE DE ESMALTE,POLVO ACRILICO,ALUMBRE EN POLVO,ENTRE OTROS.</t>
  </si>
  <si>
    <t>B1500006318</t>
  </si>
  <si>
    <t xml:space="preserve">EDITORA LISTIN DIARIO S.A </t>
  </si>
  <si>
    <t xml:space="preserve">SERVICIO SUSCRIPCION ANUAL.  </t>
  </si>
  <si>
    <t>B1500006319</t>
  </si>
  <si>
    <t>SERV. MANTTO CORRECTIVO VEHICULO INSTITUCIONAL.DRM.</t>
  </si>
  <si>
    <t>B1500001750</t>
  </si>
  <si>
    <t>SERV. MANTTO PREVENTIVO VEHICULO INSTITUCIONAL,DRM.</t>
  </si>
  <si>
    <t>B1500001753</t>
  </si>
  <si>
    <t>SERV. REPARACION Y PROGRAMACION DE PUERTAS DE METAL, PARQUEOS,DRM.</t>
  </si>
  <si>
    <t xml:space="preserve">SENASE (SERV. NAC. SEGURIDAD INTEGRAL SRL ) </t>
  </si>
  <si>
    <t>SERVICIO VIGILANCIA P/LAS GARITAS DE ENTRADA Y SALIDA,DRM.ENERO22</t>
  </si>
  <si>
    <t>B1500001361</t>
  </si>
  <si>
    <t>SAN  MIGUEL &amp; CIA, SRL.</t>
  </si>
  <si>
    <t>SERV. MANTTO PLANTA DE EMERGENCIA ,DRM.</t>
  </si>
  <si>
    <t xml:space="preserve">SHP PROYECTO Y CONSTRUCCIONES SRL </t>
  </si>
  <si>
    <t>SERV. SUMINISTRO  E INST. DE MALLA DE SEGURIDAD ,SOTANO,EDIF. ADM. DRM.</t>
  </si>
  <si>
    <t xml:space="preserve">SOLACO SRL </t>
  </si>
  <si>
    <t>SERV. DIVISION EN DENGLASS Y COLOCACION DE PUERTA,LAMINADO,TALLER MEC.GENERAL,DRM</t>
  </si>
  <si>
    <t xml:space="preserve">BARAMOS INGENIERIA SRL </t>
  </si>
  <si>
    <t>SERV. EVALUACION Y RECOMENDACIÓN DEL SISTEMA DE PUERTA A TIERRA,DRM.</t>
  </si>
  <si>
    <t>ANTIBIOTICO,DIPIRONA,COMPLEJO B,MATA GUSANOS ,ENTRE OTROS.</t>
  </si>
  <si>
    <t xml:space="preserve">FL &amp; M COMERCIAL SRL </t>
  </si>
  <si>
    <t>ACEITE P/TRANSMISION AUT. GUANTE BOLITA,PEGATANKE.</t>
  </si>
  <si>
    <t>KIT P/INVERSOR.</t>
  </si>
  <si>
    <t>ALAMBRE,BOMBILLO,INTERRUPTOR P/CALENTADOR,SENCILLO,PULSADOR P/TIMBRE.</t>
  </si>
  <si>
    <t xml:space="preserve">CC  PINTURAS Y MAS SRL </t>
  </si>
  <si>
    <t>PINTURAS ACRILICA,CLAVOS,ALAMBRE,SPRAY TIGER NEGRO ,ENTRE OTROS.</t>
  </si>
  <si>
    <t xml:space="preserve">CC PINTURAS  Y  MAS SRL </t>
  </si>
  <si>
    <t>LIJA DE AGUA,TINTE CONCETRADO ,LACQUER,ENTRE OTROS.</t>
  </si>
  <si>
    <t>B1500025559</t>
  </si>
  <si>
    <t xml:space="preserve">PLAZA LAMA  S.A </t>
  </si>
  <si>
    <t>NEVERA MEDIANA ,MICROONDA.</t>
  </si>
  <si>
    <t xml:space="preserve">CLEAN MAX JAVARE  SRL </t>
  </si>
  <si>
    <t>CLORO,BRILLO,DESINFECTANTE,ESCOBA,GUANTES PLASTICOS,ENTRE OTROS.</t>
  </si>
  <si>
    <t>PINTURA ACRILICA,SPRAY,CINTA DECORATIVA.</t>
  </si>
  <si>
    <t>TELA DE LUSTRILLO,PEGANTE,ALFILER,HILOS.</t>
  </si>
  <si>
    <t xml:space="preserve">CLEAN MAX JAVARE SRL </t>
  </si>
  <si>
    <t>TELA GABARDINA,PIQUET,DE FORRO,HILO,ALFILER,</t>
  </si>
  <si>
    <t>INSECTICIDA EN SPRAY ,CLORO,JABON LIQUIDO,AMBIENTADOR,CUBETA,RECOGEDOR DE BASURA,.</t>
  </si>
  <si>
    <t xml:space="preserve">D &amp; G MERCANTIL ,SRL </t>
  </si>
  <si>
    <t>FUNDA PLASTICA ,PIEDRA P/BAÑO,RECOGEDOR DE BASURA,SUAPE,VASO DE CARTON.</t>
  </si>
  <si>
    <t>VINIL,VELVET ESTAMPADO.</t>
  </si>
  <si>
    <t xml:space="preserve">ALGODÓN LISO. </t>
  </si>
  <si>
    <t>B1500000184</t>
  </si>
  <si>
    <t>ALGODÓN.TELA ACOLCHADA,PELLON,PABILO,ZIPPER.</t>
  </si>
  <si>
    <t>GOMA ESPUMA,VELVET ESTAMPADO,GRAPAS,CINTA ELASTICA P/MUEBLES.</t>
  </si>
  <si>
    <t>TAFETIN,ALGODÓN LISO,HILO.</t>
  </si>
  <si>
    <t>TAFETIN,ALGODÓN LISO.</t>
  </si>
  <si>
    <t>B1500000139</t>
  </si>
  <si>
    <t xml:space="preserve">EM &amp; DO EMPRESA MEXICO DOMINICANA SRL </t>
  </si>
  <si>
    <t>GEL LIMPIADOR,CREMA HUMECTANTE,AMPOLLA,GEL HIDRATANTE,ENTRE OTROS.</t>
  </si>
  <si>
    <t>B1500000854</t>
  </si>
  <si>
    <t>DESINFECTANTE.</t>
  </si>
  <si>
    <t>B1500110077</t>
  </si>
  <si>
    <t>B1500110078</t>
  </si>
  <si>
    <t>B1500013212</t>
  </si>
  <si>
    <t>B1500013196</t>
  </si>
  <si>
    <t>PROYECTOR MULTIMEDIA,PANTALLA DE PROYECCION.</t>
  </si>
  <si>
    <t>TELEVISION .</t>
  </si>
  <si>
    <t>HARINA.</t>
  </si>
  <si>
    <t>ACEITE MINERAL,CREMA P/MASAJE TONICO,GEL EXFOLIANTE,CERA CALIENTE.</t>
  </si>
  <si>
    <t>B1500000722</t>
  </si>
  <si>
    <t>MADERA BRUTA.</t>
  </si>
  <si>
    <t>CODO,ADAPTADOR,SIFON,TUBO PVC.</t>
  </si>
  <si>
    <t>CREMA P/MANOS,BALSAMO DELOSPIES,LOCION P/SECADO,NEUTRALIZANTE,ENTRE OTROS.</t>
  </si>
  <si>
    <t xml:space="preserve">SERVICIO ALMUERZO PARA EL PERSONAL ,DRM. </t>
  </si>
  <si>
    <t>ENDURECEDOR DE UÑAS,LIQUIDO ACRILICO P/UÑAS,PAPEL ALUMINIO.</t>
  </si>
  <si>
    <t>LICENCIA P/USO TALLER AUDIOVISUALES.</t>
  </si>
  <si>
    <t>ALAMBRE ELECTRICO ST,TAPE DE GOMAS,VINIL.</t>
  </si>
  <si>
    <t>B1500000572</t>
  </si>
  <si>
    <t xml:space="preserve">CORPORACION COPYCORP S.A </t>
  </si>
  <si>
    <t>B1500000724</t>
  </si>
  <si>
    <t>PABILO 2 MECHA,GRAA,CEMENTO DE CONTACTO,CLAVO CORRIENTE,ENTRE OTROS.</t>
  </si>
  <si>
    <t xml:space="preserve">PINTURAS Y COLORES CAIRO SRL </t>
  </si>
  <si>
    <t>PINCEL LINE,PINTURAS ACRILICA AZUL,NEGRA,LIJA DE AGUA ,THINNER.</t>
  </si>
  <si>
    <t>BARRA DE ALUMINIO,LINGOTE,FRESA COLA,ENTRE OTROS.</t>
  </si>
  <si>
    <t xml:space="preserve">DISTRIBUIDOREA PRISMA SRL </t>
  </si>
  <si>
    <t>BLOQUE DE CONTACTO,TEMPORIZADOR,SENSOR.</t>
  </si>
  <si>
    <t xml:space="preserve">CDR PRODUCTOS,SRL </t>
  </si>
  <si>
    <t>TELA DACRON,ALGODÓN,TIZA P/SASTRE,PELLON,HILO,ENTRE OTROS.</t>
  </si>
  <si>
    <t>CREMA P/MANOS,LIMA,REMOVEDOR,BALSAMOS,LOCION,ENTRE OTROS.</t>
  </si>
  <si>
    <t>TELA GRANITE,DAMASCO,LINO.</t>
  </si>
  <si>
    <t>TELA INDIANA,ESTAMPADA,VINIL.</t>
  </si>
  <si>
    <t>PAPEL ALUMINIO,CAPA PLASTICA,POLVO DESCOLORANTE,SHAMPOO.TRATAMIENTO,PEROXIDO,ENTRE OTROS.</t>
  </si>
  <si>
    <t>MASCARILLA DES.GAFAS DE PROTECCION,BOTAS.</t>
  </si>
  <si>
    <t>B1500000400</t>
  </si>
  <si>
    <t>ALAMBRE DUPLO,CAJA DE REGISTRO,TORNILLO,PULSADOR,ENTRE OTROS.</t>
  </si>
  <si>
    <t xml:space="preserve">REAL LAVANDERIA  SRL </t>
  </si>
  <si>
    <t>SERVICIO LAVADO  Y PLANCHADO VARIOS CORTINA,FUNDA ALMOHADA,CUBRE CAMA ,DRM.</t>
  </si>
  <si>
    <t>TOALLA DE MICROFIBRA.</t>
  </si>
  <si>
    <t>DESGRASANTE,TOALLA P/COCINA,DETERGENTE EN POLVO, BRILLO,CUBETA.</t>
  </si>
  <si>
    <t>B1500013234</t>
  </si>
  <si>
    <t>BOCINAS MULTIMEDIAS.</t>
  </si>
  <si>
    <t>B1500000611</t>
  </si>
  <si>
    <t>SERV. FUMIGACION DRM.ENERO 2022.</t>
  </si>
  <si>
    <t>B1500000720</t>
  </si>
  <si>
    <t>B1500000401</t>
  </si>
  <si>
    <t>B1500000402</t>
  </si>
  <si>
    <t>SERVICIO LAVADO  Y PLANCHADO BAMBALINAS,DRM.</t>
  </si>
  <si>
    <t>B1500000723</t>
  </si>
  <si>
    <t xml:space="preserve">LUNARTIC SRL </t>
  </si>
  <si>
    <t>PAPEL BON,BORRADOR,LAPIZ ARTESCO.</t>
  </si>
  <si>
    <t>SEMILLAS HORTALIZAS,YESO.CAL.</t>
  </si>
  <si>
    <t>B1500001441</t>
  </si>
  <si>
    <t xml:space="preserve">GRUPO PYV SRL </t>
  </si>
  <si>
    <t xml:space="preserve">CAJA DE CARTON P/ORGANIZAR. </t>
  </si>
  <si>
    <t>GRAPA,MAADERA BRUTA,PLYWOOD DE PINO,SIERRA.</t>
  </si>
  <si>
    <t>TAPE VINIL,LIJA DE AGUA,DESGRASANTE,MASKING.</t>
  </si>
  <si>
    <t>BATERIA DE CICLO PROFUNDO.</t>
  </si>
  <si>
    <t>B1500000107</t>
  </si>
  <si>
    <t>DESGRASANTE,MACHO,SILICON,PEGAMENTO,ENTRE OTROS.</t>
  </si>
  <si>
    <t>CABEZOTE PBATERIA,TERMINAL,ESTOPA,BOMBILLO,PILA,ENTRE OTROS.</t>
  </si>
  <si>
    <t>LIMA,GAFAS PROTECTORA,SELLADO DE JUNTAS,ENTRE OTRAS.</t>
  </si>
  <si>
    <t>ACEITE,GRASA AMARILLA,SPRAY DE CONSERVACION,ENTRE OTROS.</t>
  </si>
  <si>
    <t xml:space="preserve">GRUPO GRM SRL </t>
  </si>
  <si>
    <t>PINO AMERICANO.</t>
  </si>
  <si>
    <t>B1500000398</t>
  </si>
  <si>
    <t>ALAMBRE,CAJA DE GOMA,REGLETA,ENTRE OTROS.</t>
  </si>
  <si>
    <t>ACERO PLASTICO,PENETRANTE,TAPE DE VINIL,ENTRE OTROS.</t>
  </si>
  <si>
    <t>ACEITE,TAPE VINIL,LIJA DE AGUA,MASCARILLA DESECHABLE,FIJADOR DE TUERCA,ENTRE OTROS.</t>
  </si>
  <si>
    <t>CONTACTOR.</t>
  </si>
  <si>
    <t>REGLETA PLASTICAS.</t>
  </si>
  <si>
    <t xml:space="preserve">GLODINET SRL </t>
  </si>
  <si>
    <t xml:space="preserve">PROYECTOR MULTIMEDIAS. </t>
  </si>
  <si>
    <t>BASE HIDRATANTE,PESTAÑA,ESPEJO DE MANO,PINCHE,ENTRE OTROS.</t>
  </si>
  <si>
    <t>GEL CRIOGENO,GAZA.</t>
  </si>
  <si>
    <t>BREAKER,TEMPORIZADOR,PULSADOR,ENTRE OTROS.</t>
  </si>
  <si>
    <t>SIFON,TEFLON,DUCHA,CODOS,ENTRE OTROS.</t>
  </si>
  <si>
    <t>BREAKER,TRANSFORMADOR,PILA,ENTRE OTROS.</t>
  </si>
  <si>
    <t xml:space="preserve">AIR COMPUTER GROUP,SRL </t>
  </si>
  <si>
    <t>LAPTOP.</t>
  </si>
  <si>
    <t>PINO AMERICA ,PLYWOOD.</t>
  </si>
  <si>
    <t>PINO AMERICANO,PLAYWOOD,CORREDERAS,BROCA.</t>
  </si>
  <si>
    <t>B1500013220</t>
  </si>
  <si>
    <t>B1500000051</t>
  </si>
  <si>
    <t>TELA DE LUSTRILLO,PABILO,PAPEL PATRON,ENTRE OTROS.</t>
  </si>
  <si>
    <t>B1500000294</t>
  </si>
  <si>
    <t>BASE DE METAL P/HACER ARREGLOS.</t>
  </si>
  <si>
    <t>B1500000729</t>
  </si>
  <si>
    <t>CLAVOS,HILO,MADERA BRUTA,ENTRE OTROS.</t>
  </si>
  <si>
    <t>RELACION DE FACTURAS PENDIENTES DE PAGO CORRESPONDIENTES AL MES DE ENERO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</si>
</sst>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2" borderId="0" xfId="0" applyFont="1" applyFill="1" applyAlignment="1">
      <alignment vertical="center" wrapText="1"/>
    </xf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43" fontId="2" fillId="2" borderId="0" xfId="1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3" fontId="3" fillId="2" borderId="2" xfId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43" fontId="2" fillId="2" borderId="0" xfId="1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3" fontId="2" fillId="0" borderId="0" xfId="1" applyFont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/>
    </xf>
    <xf numFmtId="43" fontId="2" fillId="2" borderId="2" xfId="1" applyFont="1" applyFill="1" applyBorder="1" applyAlignment="1">
      <alignment vertical="center"/>
    </xf>
    <xf numFmtId="43" fontId="2" fillId="2" borderId="2" xfId="0" applyNumberFormat="1" applyFont="1" applyFill="1" applyBorder="1" applyAlignment="1">
      <alignment horizontal="center" vertical="center"/>
    </xf>
    <xf numFmtId="14" fontId="2" fillId="2" borderId="2" xfId="1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43" fontId="2" fillId="2" borderId="4" xfId="1" applyFont="1" applyFill="1" applyBorder="1" applyAlignment="1">
      <alignment vertical="center"/>
    </xf>
    <xf numFmtId="43" fontId="2" fillId="2" borderId="2" xfId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3" fontId="3" fillId="3" borderId="1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2783414</xdr:colOff>
      <xdr:row>2</xdr:row>
      <xdr:rowOff>225136</xdr:rowOff>
    </xdr:from>
    <xdr:to>
      <xdr:col>5</xdr:col>
      <xdr:colOff>3618572</xdr:colOff>
      <xdr:row>5</xdr:row>
      <xdr:rowOff>246862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58641" y="744681"/>
          <a:ext cx="835158" cy="8010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1311396</xdr:colOff>
      <xdr:row>4</xdr:row>
      <xdr:rowOff>112060</xdr:rowOff>
    </xdr:from>
    <xdr:to>
      <xdr:col>3</xdr:col>
      <xdr:colOff>1315501</xdr:colOff>
      <xdr:row>12</xdr:row>
      <xdr:rowOff>17318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760" y="1151151"/>
          <a:ext cx="3688548" cy="2606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7216869</xdr:colOff>
      <xdr:row>3</xdr:row>
      <xdr:rowOff>0</xdr:rowOff>
    </xdr:from>
    <xdr:to>
      <xdr:col>7</xdr:col>
      <xdr:colOff>8052027</xdr:colOff>
      <xdr:row>6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W280"/>
  <sheetViews>
    <sheetView tabSelected="1" topLeftCell="A166" zoomScale="40" zoomScaleNormal="40" workbookViewId="0">
      <selection activeCell="F190" sqref="F190"/>
    </sheetView>
  </sheetViews>
  <sheetFormatPr baseColWidth="10" defaultColWidth="11.5703125" defaultRowHeight="21" x14ac:dyDescent="0.25"/>
  <cols>
    <col min="1" max="1" width="5.140625" style="1" customWidth="1"/>
    <col min="2" max="2" width="26.7109375" style="19" customWidth="1"/>
    <col min="3" max="3" width="28.5703125" style="19" customWidth="1"/>
    <col min="4" max="4" width="35" style="20" customWidth="1"/>
    <col min="5" max="5" width="100.42578125" style="21" customWidth="1"/>
    <col min="6" max="6" width="190.28515625" style="20" customWidth="1"/>
    <col min="7" max="7" width="31.140625" style="22" customWidth="1"/>
    <col min="8" max="8" width="36.42578125" style="3" customWidth="1"/>
    <col min="9" max="9" width="31.140625" style="22" customWidth="1"/>
    <col min="10" max="49" width="11.5703125" style="1"/>
    <col min="50" max="16384" width="11.5703125" style="7"/>
  </cols>
  <sheetData>
    <row r="5" spans="1:49" x14ac:dyDescent="0.25">
      <c r="B5" s="2"/>
      <c r="C5" s="2"/>
      <c r="D5" s="3"/>
      <c r="E5" s="4"/>
      <c r="F5" s="3"/>
      <c r="G5" s="5"/>
      <c r="I5" s="5"/>
    </row>
    <row r="6" spans="1:49" x14ac:dyDescent="0.25">
      <c r="B6" s="2"/>
      <c r="C6" s="2"/>
      <c r="D6" s="3"/>
      <c r="E6" s="4"/>
      <c r="F6" s="3"/>
      <c r="G6" s="5"/>
      <c r="I6" s="5"/>
    </row>
    <row r="7" spans="1:49" ht="28.5" customHeight="1" x14ac:dyDescent="0.25">
      <c r="B7" s="35" t="s">
        <v>0</v>
      </c>
      <c r="C7" s="35"/>
      <c r="D7" s="35"/>
      <c r="E7" s="35"/>
      <c r="F7" s="35"/>
      <c r="G7" s="35"/>
      <c r="H7" s="35"/>
      <c r="I7" s="35"/>
    </row>
    <row r="8" spans="1:49" ht="28.5" customHeight="1" x14ac:dyDescent="0.25">
      <c r="B8" s="35"/>
      <c r="C8" s="35"/>
      <c r="D8" s="35"/>
      <c r="E8" s="35"/>
      <c r="F8" s="35"/>
      <c r="G8" s="35"/>
      <c r="H8" s="35"/>
      <c r="I8" s="35"/>
    </row>
    <row r="9" spans="1:49" ht="28.5" customHeight="1" x14ac:dyDescent="0.25">
      <c r="B9" s="35" t="s">
        <v>1</v>
      </c>
      <c r="C9" s="35"/>
      <c r="D9" s="35"/>
      <c r="E9" s="35"/>
      <c r="F9" s="35"/>
      <c r="G9" s="35"/>
      <c r="H9" s="35"/>
      <c r="I9" s="35"/>
    </row>
    <row r="10" spans="1:49" ht="28.5" customHeight="1" x14ac:dyDescent="0.25">
      <c r="B10" s="35" t="s">
        <v>2</v>
      </c>
      <c r="C10" s="35"/>
      <c r="D10" s="35"/>
      <c r="E10" s="35"/>
      <c r="F10" s="35"/>
      <c r="G10" s="35"/>
      <c r="H10" s="35"/>
      <c r="I10" s="35"/>
    </row>
    <row r="11" spans="1:49" ht="28.5" customHeight="1" x14ac:dyDescent="0.25">
      <c r="B11" s="35" t="s">
        <v>3</v>
      </c>
      <c r="C11" s="35"/>
      <c r="D11" s="35"/>
      <c r="E11" s="35"/>
      <c r="F11" s="35"/>
      <c r="G11" s="35"/>
      <c r="H11" s="35"/>
      <c r="I11" s="35"/>
    </row>
    <row r="12" spans="1:49" ht="28.5" customHeight="1" x14ac:dyDescent="0.25">
      <c r="B12" s="35" t="s">
        <v>367</v>
      </c>
      <c r="C12" s="35"/>
      <c r="D12" s="35"/>
      <c r="E12" s="35"/>
      <c r="F12" s="35"/>
      <c r="G12" s="35"/>
      <c r="H12" s="35"/>
      <c r="I12" s="35"/>
    </row>
    <row r="13" spans="1:49" ht="28.5" customHeight="1" x14ac:dyDescent="0.25">
      <c r="B13" s="35" t="s">
        <v>4</v>
      </c>
      <c r="C13" s="35"/>
      <c r="D13" s="35"/>
      <c r="E13" s="35"/>
      <c r="F13" s="35"/>
      <c r="G13" s="35"/>
      <c r="H13" s="35"/>
      <c r="I13" s="35"/>
    </row>
    <row r="14" spans="1:49" ht="28.5" customHeight="1" x14ac:dyDescent="0.25">
      <c r="B14" s="8"/>
      <c r="C14" s="8"/>
      <c r="D14" s="8"/>
      <c r="E14" s="9"/>
      <c r="F14" s="8"/>
      <c r="G14" s="10"/>
      <c r="H14" s="31"/>
      <c r="I14" s="10"/>
    </row>
    <row r="15" spans="1:49" s="12" customFormat="1" ht="48.75" customHeight="1" x14ac:dyDescent="0.25">
      <c r="A15" s="11"/>
      <c r="B15" s="38" t="s">
        <v>5</v>
      </c>
      <c r="C15" s="38" t="s">
        <v>112</v>
      </c>
      <c r="D15" s="40" t="s">
        <v>6</v>
      </c>
      <c r="E15" s="40" t="s">
        <v>7</v>
      </c>
      <c r="F15" s="40" t="s">
        <v>8</v>
      </c>
      <c r="G15" s="42" t="s">
        <v>9</v>
      </c>
      <c r="H15" s="40" t="s">
        <v>10</v>
      </c>
      <c r="I15" s="42" t="s">
        <v>113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</row>
    <row r="16" spans="1:49" s="12" customFormat="1" ht="61.5" customHeight="1" x14ac:dyDescent="0.25">
      <c r="A16" s="11"/>
      <c r="B16" s="39"/>
      <c r="C16" s="39"/>
      <c r="D16" s="41"/>
      <c r="E16" s="41"/>
      <c r="F16" s="41"/>
      <c r="G16" s="43"/>
      <c r="H16" s="41"/>
      <c r="I16" s="43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</row>
    <row r="17" spans="2:9" s="1" customFormat="1" ht="35.25" customHeight="1" x14ac:dyDescent="0.25">
      <c r="B17" s="24">
        <v>44562</v>
      </c>
      <c r="C17" s="24">
        <v>44588</v>
      </c>
      <c r="D17" s="25" t="s">
        <v>96</v>
      </c>
      <c r="E17" s="27" t="s">
        <v>245</v>
      </c>
      <c r="F17" s="32" t="s">
        <v>246</v>
      </c>
      <c r="G17" s="29">
        <v>106603</v>
      </c>
      <c r="H17" s="30">
        <v>44576</v>
      </c>
      <c r="I17" s="29">
        <v>106603</v>
      </c>
    </row>
    <row r="18" spans="2:9" s="1" customFormat="1" ht="35.25" customHeight="1" x14ac:dyDescent="0.25">
      <c r="B18" s="24">
        <v>44564</v>
      </c>
      <c r="C18" s="24">
        <v>44580</v>
      </c>
      <c r="D18" s="25" t="s">
        <v>192</v>
      </c>
      <c r="E18" s="27" t="s">
        <v>193</v>
      </c>
      <c r="F18" s="32" t="s">
        <v>194</v>
      </c>
      <c r="G18" s="29">
        <v>7003.65</v>
      </c>
      <c r="H18" s="30">
        <v>44599</v>
      </c>
      <c r="I18" s="29">
        <v>7003.65</v>
      </c>
    </row>
    <row r="19" spans="2:9" s="1" customFormat="1" ht="35.25" customHeight="1" x14ac:dyDescent="0.25">
      <c r="B19" s="24">
        <v>44567</v>
      </c>
      <c r="C19" s="24">
        <v>44575</v>
      </c>
      <c r="D19" s="25" t="s">
        <v>98</v>
      </c>
      <c r="E19" s="27" t="s">
        <v>28</v>
      </c>
      <c r="F19" s="32" t="s">
        <v>27</v>
      </c>
      <c r="G19" s="29">
        <v>76229.97</v>
      </c>
      <c r="H19" s="30">
        <v>44599</v>
      </c>
      <c r="I19" s="29">
        <v>76229.97</v>
      </c>
    </row>
    <row r="20" spans="2:9" s="1" customFormat="1" ht="35.25" customHeight="1" x14ac:dyDescent="0.25">
      <c r="B20" s="24">
        <v>44567</v>
      </c>
      <c r="C20" s="24">
        <v>44595</v>
      </c>
      <c r="D20" s="25" t="s">
        <v>363</v>
      </c>
      <c r="E20" s="27" t="s">
        <v>155</v>
      </c>
      <c r="F20" s="32" t="s">
        <v>364</v>
      </c>
      <c r="G20" s="29">
        <v>42480</v>
      </c>
      <c r="H20" s="30">
        <v>44599</v>
      </c>
      <c r="I20" s="29">
        <v>42480</v>
      </c>
    </row>
    <row r="21" spans="2:9" s="1" customFormat="1" ht="35.25" customHeight="1" x14ac:dyDescent="0.25">
      <c r="B21" s="24">
        <v>44567</v>
      </c>
      <c r="C21" s="24">
        <v>44580</v>
      </c>
      <c r="D21" s="25" t="s">
        <v>118</v>
      </c>
      <c r="E21" s="27" t="s">
        <v>28</v>
      </c>
      <c r="F21" s="32" t="s">
        <v>15</v>
      </c>
      <c r="G21" s="29">
        <v>133576</v>
      </c>
      <c r="H21" s="30">
        <v>44598</v>
      </c>
      <c r="I21" s="29">
        <v>133576</v>
      </c>
    </row>
    <row r="22" spans="2:9" s="1" customFormat="1" ht="35.25" customHeight="1" x14ac:dyDescent="0.25">
      <c r="B22" s="24">
        <v>44567</v>
      </c>
      <c r="C22" s="24">
        <v>44580</v>
      </c>
      <c r="D22" s="25" t="s">
        <v>177</v>
      </c>
      <c r="E22" s="27" t="s">
        <v>31</v>
      </c>
      <c r="F22" s="32" t="s">
        <v>178</v>
      </c>
      <c r="G22" s="29">
        <v>86873.96</v>
      </c>
      <c r="H22" s="30">
        <v>44598</v>
      </c>
      <c r="I22" s="29">
        <v>86873.96</v>
      </c>
    </row>
    <row r="23" spans="2:9" s="1" customFormat="1" ht="35.25" customHeight="1" x14ac:dyDescent="0.25">
      <c r="B23" s="24">
        <v>44567</v>
      </c>
      <c r="C23" s="24">
        <v>44580</v>
      </c>
      <c r="D23" s="25" t="s">
        <v>198</v>
      </c>
      <c r="E23" s="27" t="s">
        <v>31</v>
      </c>
      <c r="F23" s="32" t="s">
        <v>15</v>
      </c>
      <c r="G23" s="29">
        <v>136433.44</v>
      </c>
      <c r="H23" s="30">
        <v>44598</v>
      </c>
      <c r="I23" s="29">
        <v>136433.44</v>
      </c>
    </row>
    <row r="24" spans="2:9" s="1" customFormat="1" ht="35.25" customHeight="1" x14ac:dyDescent="0.25">
      <c r="B24" s="24">
        <v>44567</v>
      </c>
      <c r="C24" s="24">
        <v>44575</v>
      </c>
      <c r="D24" s="25" t="s">
        <v>69</v>
      </c>
      <c r="E24" s="27" t="s">
        <v>151</v>
      </c>
      <c r="F24" s="32" t="s">
        <v>182</v>
      </c>
      <c r="G24" s="29">
        <v>129512.08</v>
      </c>
      <c r="H24" s="30">
        <v>44598</v>
      </c>
      <c r="I24" s="29">
        <v>129512.08</v>
      </c>
    </row>
    <row r="25" spans="2:9" s="1" customFormat="1" ht="35.25" customHeight="1" x14ac:dyDescent="0.25">
      <c r="B25" s="24">
        <v>44567</v>
      </c>
      <c r="C25" s="24">
        <v>44575</v>
      </c>
      <c r="D25" s="25" t="s">
        <v>154</v>
      </c>
      <c r="E25" s="27" t="s">
        <v>155</v>
      </c>
      <c r="F25" s="32" t="s">
        <v>156</v>
      </c>
      <c r="G25" s="29">
        <v>42480</v>
      </c>
      <c r="H25" s="30">
        <v>44594</v>
      </c>
      <c r="I25" s="29">
        <v>42480</v>
      </c>
    </row>
    <row r="26" spans="2:9" s="1" customFormat="1" ht="35.25" customHeight="1" x14ac:dyDescent="0.25">
      <c r="B26" s="24">
        <v>44567</v>
      </c>
      <c r="C26" s="24">
        <v>44579</v>
      </c>
      <c r="D26" s="25" t="s">
        <v>162</v>
      </c>
      <c r="E26" s="27" t="s">
        <v>31</v>
      </c>
      <c r="F26" s="32" t="s">
        <v>149</v>
      </c>
      <c r="G26" s="29">
        <v>107102.99</v>
      </c>
      <c r="H26" s="30">
        <v>44599</v>
      </c>
      <c r="I26" s="29">
        <v>107102.99</v>
      </c>
    </row>
    <row r="27" spans="2:9" s="1" customFormat="1" ht="35.25" customHeight="1" x14ac:dyDescent="0.25">
      <c r="B27" s="24">
        <v>44567</v>
      </c>
      <c r="C27" s="24">
        <v>44580</v>
      </c>
      <c r="D27" s="25" t="s">
        <v>188</v>
      </c>
      <c r="E27" s="27" t="s">
        <v>31</v>
      </c>
      <c r="F27" s="32" t="s">
        <v>189</v>
      </c>
      <c r="G27" s="29">
        <v>22479.95</v>
      </c>
      <c r="H27" s="30">
        <v>44599</v>
      </c>
      <c r="I27" s="29">
        <v>22479.95</v>
      </c>
    </row>
    <row r="28" spans="2:9" s="1" customFormat="1" ht="35.25" customHeight="1" x14ac:dyDescent="0.25">
      <c r="B28" s="24">
        <v>44567</v>
      </c>
      <c r="C28" s="24">
        <v>44579</v>
      </c>
      <c r="D28" s="25" t="s">
        <v>163</v>
      </c>
      <c r="E28" s="27" t="s">
        <v>31</v>
      </c>
      <c r="F28" s="32" t="s">
        <v>15</v>
      </c>
      <c r="G28" s="29">
        <v>41350.6</v>
      </c>
      <c r="H28" s="30">
        <v>44599</v>
      </c>
      <c r="I28" s="29">
        <v>41350.6</v>
      </c>
    </row>
    <row r="29" spans="2:9" s="1" customFormat="1" ht="35.25" customHeight="1" x14ac:dyDescent="0.25">
      <c r="B29" s="24">
        <v>44568</v>
      </c>
      <c r="C29" s="24">
        <v>44579</v>
      </c>
      <c r="D29" s="25" t="s">
        <v>143</v>
      </c>
      <c r="E29" s="27" t="s">
        <v>167</v>
      </c>
      <c r="F29" s="32" t="s">
        <v>168</v>
      </c>
      <c r="G29" s="29">
        <v>6785</v>
      </c>
      <c r="H29" s="30">
        <v>44599</v>
      </c>
      <c r="I29" s="29">
        <v>6785</v>
      </c>
    </row>
    <row r="30" spans="2:9" s="1" customFormat="1" ht="35.25" customHeight="1" x14ac:dyDescent="0.25">
      <c r="B30" s="24">
        <v>44568</v>
      </c>
      <c r="C30" s="24">
        <v>44588</v>
      </c>
      <c r="D30" s="25" t="s">
        <v>280</v>
      </c>
      <c r="E30" s="27" t="s">
        <v>17</v>
      </c>
      <c r="F30" s="32" t="s">
        <v>26</v>
      </c>
      <c r="G30" s="29">
        <v>3309.15</v>
      </c>
      <c r="H30" s="30">
        <v>44599</v>
      </c>
      <c r="I30" s="29">
        <v>3309.15</v>
      </c>
    </row>
    <row r="31" spans="2:9" s="1" customFormat="1" ht="35.25" customHeight="1" x14ac:dyDescent="0.25">
      <c r="B31" s="24">
        <v>44568</v>
      </c>
      <c r="C31" s="24">
        <v>44595</v>
      </c>
      <c r="D31" s="25" t="s">
        <v>88</v>
      </c>
      <c r="E31" s="27" t="s">
        <v>64</v>
      </c>
      <c r="F31" s="32" t="s">
        <v>335</v>
      </c>
      <c r="G31" s="29">
        <v>47190.559999999998</v>
      </c>
      <c r="H31" s="30">
        <v>44599</v>
      </c>
      <c r="I31" s="29">
        <v>47190.559999999998</v>
      </c>
    </row>
    <row r="32" spans="2:9" s="1" customFormat="1" ht="35.25" customHeight="1" x14ac:dyDescent="0.25">
      <c r="B32" s="24">
        <v>44568</v>
      </c>
      <c r="C32" s="24">
        <v>44588</v>
      </c>
      <c r="D32" s="25" t="s">
        <v>281</v>
      </c>
      <c r="E32" s="27" t="s">
        <v>17</v>
      </c>
      <c r="F32" s="32" t="s">
        <v>26</v>
      </c>
      <c r="G32" s="29">
        <v>56184.87</v>
      </c>
      <c r="H32" s="30">
        <v>44599</v>
      </c>
      <c r="I32" s="29">
        <v>56184.87</v>
      </c>
    </row>
    <row r="33" spans="2:9" s="1" customFormat="1" ht="35.25" customHeight="1" x14ac:dyDescent="0.25">
      <c r="B33" s="24">
        <v>44568</v>
      </c>
      <c r="C33" s="24">
        <v>44588</v>
      </c>
      <c r="D33" s="25" t="s">
        <v>72</v>
      </c>
      <c r="E33" s="27" t="s">
        <v>47</v>
      </c>
      <c r="F33" s="32" t="s">
        <v>268</v>
      </c>
      <c r="G33" s="29">
        <v>104784</v>
      </c>
      <c r="H33" s="30">
        <v>44598</v>
      </c>
      <c r="I33" s="29">
        <v>104784</v>
      </c>
    </row>
    <row r="34" spans="2:9" s="1" customFormat="1" ht="35.25" customHeight="1" x14ac:dyDescent="0.25">
      <c r="B34" s="24">
        <v>44568</v>
      </c>
      <c r="C34" s="24">
        <v>44580</v>
      </c>
      <c r="D34" s="25" t="s">
        <v>190</v>
      </c>
      <c r="E34" s="27" t="s">
        <v>39</v>
      </c>
      <c r="F34" s="32" t="s">
        <v>191</v>
      </c>
      <c r="G34" s="29">
        <v>17936</v>
      </c>
      <c r="H34" s="30">
        <v>44599</v>
      </c>
      <c r="I34" s="29">
        <v>17936</v>
      </c>
    </row>
    <row r="35" spans="2:9" s="1" customFormat="1" ht="35.25" customHeight="1" x14ac:dyDescent="0.25">
      <c r="B35" s="24">
        <v>44571</v>
      </c>
      <c r="C35" s="24">
        <v>44594</v>
      </c>
      <c r="D35" s="25" t="s">
        <v>45</v>
      </c>
      <c r="E35" s="27" t="s">
        <v>153</v>
      </c>
      <c r="F35" s="32" t="s">
        <v>294</v>
      </c>
      <c r="G35" s="29">
        <v>51586.9</v>
      </c>
      <c r="H35" s="30">
        <v>44602</v>
      </c>
      <c r="I35" s="29">
        <v>51586.9</v>
      </c>
    </row>
    <row r="36" spans="2:9" s="1" customFormat="1" ht="35.25" customHeight="1" x14ac:dyDescent="0.25">
      <c r="B36" s="24">
        <v>44572</v>
      </c>
      <c r="C36" s="24">
        <v>44575</v>
      </c>
      <c r="D36" s="25" t="s">
        <v>76</v>
      </c>
      <c r="E36" s="27" t="s">
        <v>151</v>
      </c>
      <c r="F36" s="32" t="s">
        <v>152</v>
      </c>
      <c r="G36" s="29">
        <v>117646.58</v>
      </c>
      <c r="H36" s="30">
        <v>44603</v>
      </c>
      <c r="I36" s="29">
        <v>117646.58</v>
      </c>
    </row>
    <row r="37" spans="2:9" s="1" customFormat="1" ht="35.25" customHeight="1" x14ac:dyDescent="0.25">
      <c r="B37" s="24">
        <v>44572</v>
      </c>
      <c r="C37" s="24">
        <v>44579</v>
      </c>
      <c r="D37" s="25" t="s">
        <v>85</v>
      </c>
      <c r="E37" s="27" t="s">
        <v>16</v>
      </c>
      <c r="F37" s="32" t="s">
        <v>169</v>
      </c>
      <c r="G37" s="29">
        <v>27199</v>
      </c>
      <c r="H37" s="30">
        <v>44603</v>
      </c>
      <c r="I37" s="29">
        <v>27199</v>
      </c>
    </row>
    <row r="38" spans="2:9" s="1" customFormat="1" ht="35.25" customHeight="1" x14ac:dyDescent="0.25">
      <c r="B38" s="24">
        <v>44572</v>
      </c>
      <c r="C38" s="24">
        <v>44580</v>
      </c>
      <c r="D38" s="25" t="s">
        <v>183</v>
      </c>
      <c r="E38" s="27" t="s">
        <v>150</v>
      </c>
      <c r="F38" s="32" t="s">
        <v>170</v>
      </c>
      <c r="G38" s="29">
        <v>15369.5</v>
      </c>
      <c r="H38" s="30">
        <v>44603</v>
      </c>
      <c r="I38" s="29">
        <v>15369.5</v>
      </c>
    </row>
    <row r="39" spans="2:9" s="1" customFormat="1" ht="35.25" customHeight="1" x14ac:dyDescent="0.25">
      <c r="B39" s="24">
        <v>44572</v>
      </c>
      <c r="C39" s="24">
        <v>44579</v>
      </c>
      <c r="D39" s="25" t="s">
        <v>148</v>
      </c>
      <c r="E39" s="27" t="s">
        <v>150</v>
      </c>
      <c r="F39" s="32" t="s">
        <v>170</v>
      </c>
      <c r="G39" s="29">
        <v>37760</v>
      </c>
      <c r="H39" s="30">
        <v>44603</v>
      </c>
      <c r="I39" s="29">
        <v>37760</v>
      </c>
    </row>
    <row r="40" spans="2:9" s="1" customFormat="1" ht="35.25" customHeight="1" x14ac:dyDescent="0.25">
      <c r="B40" s="24">
        <v>44572</v>
      </c>
      <c r="C40" s="24">
        <v>44580</v>
      </c>
      <c r="D40" s="25" t="s">
        <v>179</v>
      </c>
      <c r="E40" s="27" t="s">
        <v>31</v>
      </c>
      <c r="F40" s="32" t="s">
        <v>180</v>
      </c>
      <c r="G40" s="29">
        <v>4470.3500000000004</v>
      </c>
      <c r="H40" s="30">
        <v>44603</v>
      </c>
      <c r="I40" s="29">
        <v>4470.3500000000004</v>
      </c>
    </row>
    <row r="41" spans="2:9" s="1" customFormat="1" ht="35.25" customHeight="1" x14ac:dyDescent="0.25">
      <c r="B41" s="24">
        <v>44572</v>
      </c>
      <c r="C41" s="24">
        <v>44580</v>
      </c>
      <c r="D41" s="25" t="s">
        <v>78</v>
      </c>
      <c r="E41" s="27" t="s">
        <v>151</v>
      </c>
      <c r="F41" s="32" t="s">
        <v>181</v>
      </c>
      <c r="G41" s="29">
        <v>129847.2</v>
      </c>
      <c r="H41" s="30">
        <v>44606</v>
      </c>
      <c r="I41" s="29">
        <v>129847.2</v>
      </c>
    </row>
    <row r="42" spans="2:9" s="1" customFormat="1" ht="35.25" customHeight="1" x14ac:dyDescent="0.25">
      <c r="B42" s="24">
        <v>44572</v>
      </c>
      <c r="C42" s="24">
        <v>44580</v>
      </c>
      <c r="D42" s="25" t="s">
        <v>35</v>
      </c>
      <c r="E42" s="27" t="s">
        <v>39</v>
      </c>
      <c r="F42" s="32" t="s">
        <v>197</v>
      </c>
      <c r="G42" s="29">
        <v>20886</v>
      </c>
      <c r="H42" s="30">
        <v>44603</v>
      </c>
      <c r="I42" s="29">
        <v>20886</v>
      </c>
    </row>
    <row r="43" spans="2:9" s="1" customFormat="1" ht="35.25" customHeight="1" x14ac:dyDescent="0.25">
      <c r="B43" s="24">
        <v>44572</v>
      </c>
      <c r="C43" s="24">
        <v>44586</v>
      </c>
      <c r="D43" s="25" t="s">
        <v>223</v>
      </c>
      <c r="E43" s="27" t="s">
        <v>92</v>
      </c>
      <c r="F43" s="32" t="s">
        <v>225</v>
      </c>
      <c r="G43" s="29">
        <v>64873.69</v>
      </c>
      <c r="H43" s="30">
        <v>44603</v>
      </c>
      <c r="I43" s="29">
        <v>64873.69</v>
      </c>
    </row>
    <row r="44" spans="2:9" s="1" customFormat="1" ht="35.25" customHeight="1" x14ac:dyDescent="0.25">
      <c r="B44" s="24">
        <v>44572</v>
      </c>
      <c r="C44" s="24">
        <v>44586</v>
      </c>
      <c r="D44" s="25" t="s">
        <v>224</v>
      </c>
      <c r="E44" s="27" t="s">
        <v>92</v>
      </c>
      <c r="F44" s="32" t="s">
        <v>226</v>
      </c>
      <c r="G44" s="29">
        <v>146450.39000000001</v>
      </c>
      <c r="H44" s="30">
        <v>44603</v>
      </c>
      <c r="I44" s="29">
        <v>146450.39000000001</v>
      </c>
    </row>
    <row r="45" spans="2:9" s="1" customFormat="1" ht="35.25" customHeight="1" x14ac:dyDescent="0.25">
      <c r="B45" s="24">
        <v>44573</v>
      </c>
      <c r="C45" s="24">
        <v>44586</v>
      </c>
      <c r="D45" s="25" t="s">
        <v>215</v>
      </c>
      <c r="E45" s="27" t="s">
        <v>216</v>
      </c>
      <c r="F45" s="32" t="s">
        <v>217</v>
      </c>
      <c r="G45" s="29">
        <v>43120.37</v>
      </c>
      <c r="H45" s="30">
        <v>44604</v>
      </c>
      <c r="I45" s="29">
        <v>43120.37</v>
      </c>
    </row>
    <row r="46" spans="2:9" s="1" customFormat="1" ht="35.25" customHeight="1" x14ac:dyDescent="0.25">
      <c r="B46" s="24">
        <v>44573</v>
      </c>
      <c r="C46" s="24">
        <v>44580</v>
      </c>
      <c r="D46" s="25" t="s">
        <v>207</v>
      </c>
      <c r="E46" s="27" t="s">
        <v>30</v>
      </c>
      <c r="F46" s="32" t="s">
        <v>208</v>
      </c>
      <c r="G46" s="29">
        <v>16387.740000000002</v>
      </c>
      <c r="H46" s="30">
        <v>44614</v>
      </c>
      <c r="I46" s="29">
        <v>16387.740000000002</v>
      </c>
    </row>
    <row r="47" spans="2:9" s="1" customFormat="1" ht="35.25" customHeight="1" x14ac:dyDescent="0.25">
      <c r="B47" s="24">
        <v>44573</v>
      </c>
      <c r="C47" s="24">
        <v>44580</v>
      </c>
      <c r="D47" s="25" t="s">
        <v>14</v>
      </c>
      <c r="E47" s="27" t="s">
        <v>218</v>
      </c>
      <c r="F47" s="32" t="s">
        <v>199</v>
      </c>
      <c r="G47" s="29">
        <v>28674</v>
      </c>
      <c r="H47" s="30">
        <v>44604</v>
      </c>
      <c r="I47" s="29">
        <v>28674</v>
      </c>
    </row>
    <row r="48" spans="2:9" s="1" customFormat="1" ht="35.25" customHeight="1" x14ac:dyDescent="0.25">
      <c r="B48" s="24">
        <v>44573</v>
      </c>
      <c r="C48" s="24">
        <v>44588</v>
      </c>
      <c r="D48" s="25" t="s">
        <v>227</v>
      </c>
      <c r="E48" s="27" t="s">
        <v>228</v>
      </c>
      <c r="F48" s="32" t="s">
        <v>229</v>
      </c>
      <c r="G48" s="29">
        <v>6900</v>
      </c>
      <c r="H48" s="30">
        <v>44604</v>
      </c>
      <c r="I48" s="29">
        <v>6900</v>
      </c>
    </row>
    <row r="49" spans="2:9" s="1" customFormat="1" ht="35.25" customHeight="1" x14ac:dyDescent="0.25">
      <c r="B49" s="24">
        <v>44573</v>
      </c>
      <c r="C49" s="24">
        <v>44588</v>
      </c>
      <c r="D49" s="25" t="s">
        <v>230</v>
      </c>
      <c r="E49" s="27" t="s">
        <v>228</v>
      </c>
      <c r="F49" s="32" t="s">
        <v>229</v>
      </c>
      <c r="G49" s="29">
        <v>3450</v>
      </c>
      <c r="H49" s="30">
        <v>44604</v>
      </c>
      <c r="I49" s="29">
        <v>3450</v>
      </c>
    </row>
    <row r="50" spans="2:9" s="1" customFormat="1" ht="35.25" customHeight="1" x14ac:dyDescent="0.25">
      <c r="B50" s="24">
        <v>44573</v>
      </c>
      <c r="C50" s="24">
        <v>44580</v>
      </c>
      <c r="D50" s="25" t="s">
        <v>18</v>
      </c>
      <c r="E50" s="27" t="s">
        <v>218</v>
      </c>
      <c r="F50" s="32" t="s">
        <v>185</v>
      </c>
      <c r="G50" s="29">
        <v>41418</v>
      </c>
      <c r="H50" s="30">
        <v>44606</v>
      </c>
      <c r="I50" s="29">
        <v>41418</v>
      </c>
    </row>
    <row r="51" spans="2:9" s="1" customFormat="1" ht="35.25" customHeight="1" x14ac:dyDescent="0.25">
      <c r="B51" s="24">
        <v>44573</v>
      </c>
      <c r="C51" s="24">
        <v>44580</v>
      </c>
      <c r="D51" s="25" t="s">
        <v>20</v>
      </c>
      <c r="E51" s="27" t="s">
        <v>218</v>
      </c>
      <c r="F51" s="32" t="s">
        <v>186</v>
      </c>
      <c r="G51" s="29">
        <v>81821.2</v>
      </c>
      <c r="H51" s="30">
        <v>44606</v>
      </c>
      <c r="I51" s="29">
        <v>81821.2</v>
      </c>
    </row>
    <row r="52" spans="2:9" s="1" customFormat="1" ht="35.25" customHeight="1" x14ac:dyDescent="0.25">
      <c r="B52" s="24">
        <v>44573</v>
      </c>
      <c r="C52" s="24">
        <v>44588</v>
      </c>
      <c r="D52" s="25" t="s">
        <v>70</v>
      </c>
      <c r="E52" s="27" t="s">
        <v>47</v>
      </c>
      <c r="F52" s="32" t="s">
        <v>269</v>
      </c>
      <c r="G52" s="29">
        <v>12744</v>
      </c>
      <c r="H52" s="30">
        <v>44603</v>
      </c>
      <c r="I52" s="29">
        <v>12744</v>
      </c>
    </row>
    <row r="53" spans="2:9" s="1" customFormat="1" ht="35.25" customHeight="1" x14ac:dyDescent="0.25">
      <c r="B53" s="24">
        <v>44573</v>
      </c>
      <c r="C53" s="24">
        <v>44588</v>
      </c>
      <c r="D53" s="25" t="s">
        <v>71</v>
      </c>
      <c r="E53" s="27" t="s">
        <v>47</v>
      </c>
      <c r="F53" s="32" t="s">
        <v>269</v>
      </c>
      <c r="G53" s="29">
        <v>21240</v>
      </c>
      <c r="H53" s="30">
        <v>44603</v>
      </c>
      <c r="I53" s="29">
        <v>21240</v>
      </c>
    </row>
    <row r="54" spans="2:9" s="1" customFormat="1" ht="35.25" customHeight="1" x14ac:dyDescent="0.25">
      <c r="B54" s="24">
        <v>44573</v>
      </c>
      <c r="C54" s="24">
        <v>44588</v>
      </c>
      <c r="D54" s="25" t="s">
        <v>73</v>
      </c>
      <c r="E54" s="27" t="s">
        <v>47</v>
      </c>
      <c r="F54" s="32" t="s">
        <v>12</v>
      </c>
      <c r="G54" s="29">
        <v>248413.6</v>
      </c>
      <c r="H54" s="30">
        <v>44603</v>
      </c>
      <c r="I54" s="29">
        <v>248413.6</v>
      </c>
    </row>
    <row r="55" spans="2:9" s="1" customFormat="1" ht="35.25" customHeight="1" x14ac:dyDescent="0.25">
      <c r="B55" s="24">
        <v>44574</v>
      </c>
      <c r="C55" s="24">
        <v>44574</v>
      </c>
      <c r="D55" s="25" t="s">
        <v>157</v>
      </c>
      <c r="E55" s="27" t="s">
        <v>158</v>
      </c>
      <c r="F55" s="32" t="s">
        <v>159</v>
      </c>
      <c r="G55" s="29">
        <v>66965</v>
      </c>
      <c r="H55" s="30">
        <v>44606</v>
      </c>
      <c r="I55" s="29">
        <v>66965</v>
      </c>
    </row>
    <row r="56" spans="2:9" s="1" customFormat="1" ht="35.25" customHeight="1" x14ac:dyDescent="0.25">
      <c r="B56" s="24">
        <v>44574</v>
      </c>
      <c r="C56" s="24">
        <v>44580</v>
      </c>
      <c r="D56" s="25" t="s">
        <v>93</v>
      </c>
      <c r="E56" s="27" t="s">
        <v>158</v>
      </c>
      <c r="F56" s="32" t="s">
        <v>176</v>
      </c>
      <c r="G56" s="29">
        <v>58410</v>
      </c>
      <c r="H56" s="30">
        <v>44606</v>
      </c>
      <c r="I56" s="29">
        <v>58410</v>
      </c>
    </row>
    <row r="57" spans="2:9" s="1" customFormat="1" ht="35.25" customHeight="1" x14ac:dyDescent="0.25">
      <c r="B57" s="24">
        <v>44574</v>
      </c>
      <c r="C57" s="24">
        <v>44580</v>
      </c>
      <c r="D57" s="25" t="s">
        <v>174</v>
      </c>
      <c r="E57" s="27" t="s">
        <v>158</v>
      </c>
      <c r="F57" s="32" t="s">
        <v>175</v>
      </c>
      <c r="G57" s="29">
        <v>142190</v>
      </c>
      <c r="H57" s="30">
        <v>44606</v>
      </c>
      <c r="I57" s="29">
        <v>142190</v>
      </c>
    </row>
    <row r="58" spans="2:9" s="1" customFormat="1" ht="35.25" customHeight="1" x14ac:dyDescent="0.25">
      <c r="B58" s="24">
        <v>44574</v>
      </c>
      <c r="C58" s="24">
        <v>44579</v>
      </c>
      <c r="D58" s="25" t="s">
        <v>160</v>
      </c>
      <c r="E58" s="27" t="s">
        <v>11</v>
      </c>
      <c r="F58" s="32" t="s">
        <v>161</v>
      </c>
      <c r="G58" s="29">
        <v>148916</v>
      </c>
      <c r="H58" s="30">
        <v>44610</v>
      </c>
      <c r="I58" s="29">
        <v>148916</v>
      </c>
    </row>
    <row r="59" spans="2:9" s="1" customFormat="1" ht="35.25" customHeight="1" x14ac:dyDescent="0.25">
      <c r="B59" s="24">
        <v>44574</v>
      </c>
      <c r="C59" s="24">
        <v>44580</v>
      </c>
      <c r="D59" s="25" t="s">
        <v>21</v>
      </c>
      <c r="E59" s="27" t="s">
        <v>184</v>
      </c>
      <c r="F59" s="32" t="s">
        <v>200</v>
      </c>
      <c r="G59" s="29">
        <v>32450</v>
      </c>
      <c r="H59" s="30">
        <v>44605</v>
      </c>
      <c r="I59" s="29">
        <v>32450</v>
      </c>
    </row>
    <row r="60" spans="2:9" s="1" customFormat="1" ht="35.25" customHeight="1" x14ac:dyDescent="0.25">
      <c r="B60" s="24">
        <v>44574</v>
      </c>
      <c r="C60" s="24">
        <v>44580</v>
      </c>
      <c r="D60" s="25" t="s">
        <v>195</v>
      </c>
      <c r="E60" s="27" t="s">
        <v>11</v>
      </c>
      <c r="F60" s="32" t="s">
        <v>196</v>
      </c>
      <c r="G60" s="29">
        <v>57808.2</v>
      </c>
      <c r="H60" s="30">
        <v>44605</v>
      </c>
      <c r="I60" s="29">
        <v>57808.2</v>
      </c>
    </row>
    <row r="61" spans="2:9" s="1" customFormat="1" ht="35.25" customHeight="1" x14ac:dyDescent="0.25">
      <c r="B61" s="24">
        <v>44574</v>
      </c>
      <c r="C61" s="24">
        <v>44579</v>
      </c>
      <c r="D61" s="25" t="s">
        <v>164</v>
      </c>
      <c r="E61" s="27" t="s">
        <v>165</v>
      </c>
      <c r="F61" s="32" t="s">
        <v>166</v>
      </c>
      <c r="G61" s="29">
        <v>9095</v>
      </c>
      <c r="H61" s="30">
        <v>44605</v>
      </c>
      <c r="I61" s="29">
        <v>9095</v>
      </c>
    </row>
    <row r="62" spans="2:9" s="1" customFormat="1" ht="35.25" customHeight="1" x14ac:dyDescent="0.25">
      <c r="B62" s="24">
        <v>44574</v>
      </c>
      <c r="C62" s="24">
        <v>44579</v>
      </c>
      <c r="D62" s="25" t="s">
        <v>171</v>
      </c>
      <c r="E62" s="27" t="s">
        <v>172</v>
      </c>
      <c r="F62" s="32" t="s">
        <v>173</v>
      </c>
      <c r="G62" s="29">
        <v>365257.2</v>
      </c>
      <c r="H62" s="30">
        <v>44605</v>
      </c>
      <c r="I62" s="29">
        <v>365257.2</v>
      </c>
    </row>
    <row r="63" spans="2:9" s="1" customFormat="1" ht="35.25" customHeight="1" x14ac:dyDescent="0.25">
      <c r="B63" s="24">
        <v>44574</v>
      </c>
      <c r="C63" s="24">
        <v>44579</v>
      </c>
      <c r="D63" s="25" t="s">
        <v>91</v>
      </c>
      <c r="E63" s="27" t="s">
        <v>172</v>
      </c>
      <c r="F63" s="32" t="s">
        <v>173</v>
      </c>
      <c r="G63" s="29">
        <v>373186.8</v>
      </c>
      <c r="H63" s="30">
        <v>44605</v>
      </c>
      <c r="I63" s="29">
        <v>373186.8</v>
      </c>
    </row>
    <row r="64" spans="2:9" s="1" customFormat="1" ht="35.25" customHeight="1" x14ac:dyDescent="0.25">
      <c r="B64" s="24">
        <v>44574</v>
      </c>
      <c r="C64" s="24">
        <v>44579</v>
      </c>
      <c r="D64" s="25" t="s">
        <v>132</v>
      </c>
      <c r="E64" s="27" t="s">
        <v>172</v>
      </c>
      <c r="F64" s="32" t="s">
        <v>173</v>
      </c>
      <c r="G64" s="29">
        <v>390037.2</v>
      </c>
      <c r="H64" s="30">
        <v>44605</v>
      </c>
      <c r="I64" s="29">
        <v>390037.2</v>
      </c>
    </row>
    <row r="65" spans="2:9" s="1" customFormat="1" ht="35.25" customHeight="1" x14ac:dyDescent="0.25">
      <c r="B65" s="24">
        <v>44574</v>
      </c>
      <c r="C65" s="24">
        <v>44579</v>
      </c>
      <c r="D65" s="25" t="s">
        <v>105</v>
      </c>
      <c r="E65" s="27" t="s">
        <v>172</v>
      </c>
      <c r="F65" s="32" t="s">
        <v>173</v>
      </c>
      <c r="G65" s="29">
        <v>205508.8</v>
      </c>
      <c r="H65" s="30">
        <v>44605</v>
      </c>
      <c r="I65" s="29">
        <v>205508.8</v>
      </c>
    </row>
    <row r="66" spans="2:9" s="1" customFormat="1" ht="35.25" customHeight="1" x14ac:dyDescent="0.25">
      <c r="B66" s="24">
        <v>44574</v>
      </c>
      <c r="C66" s="24">
        <v>44581</v>
      </c>
      <c r="D66" s="25" t="s">
        <v>202</v>
      </c>
      <c r="E66" s="27" t="s">
        <v>11</v>
      </c>
      <c r="F66" s="32" t="s">
        <v>203</v>
      </c>
      <c r="G66" s="29">
        <v>61950</v>
      </c>
      <c r="H66" s="30">
        <v>44605</v>
      </c>
      <c r="I66" s="29">
        <v>61950</v>
      </c>
    </row>
    <row r="67" spans="2:9" s="1" customFormat="1" ht="35.25" customHeight="1" x14ac:dyDescent="0.25">
      <c r="B67" s="24">
        <v>44574</v>
      </c>
      <c r="C67" s="24">
        <v>44580</v>
      </c>
      <c r="D67" s="25" t="s">
        <v>190</v>
      </c>
      <c r="E67" s="27" t="s">
        <v>11</v>
      </c>
      <c r="F67" s="32" t="s">
        <v>204</v>
      </c>
      <c r="G67" s="29">
        <v>10620</v>
      </c>
      <c r="H67" s="30">
        <v>44605</v>
      </c>
      <c r="I67" s="29">
        <v>10620</v>
      </c>
    </row>
    <row r="68" spans="2:9" s="1" customFormat="1" ht="35.25" customHeight="1" x14ac:dyDescent="0.25">
      <c r="B68" s="24">
        <v>44575</v>
      </c>
      <c r="C68" s="24">
        <v>44588</v>
      </c>
      <c r="D68" s="25" t="s">
        <v>63</v>
      </c>
      <c r="E68" s="27" t="s">
        <v>37</v>
      </c>
      <c r="F68" s="32" t="s">
        <v>267</v>
      </c>
      <c r="G68" s="29">
        <v>17269.3</v>
      </c>
      <c r="H68" s="30">
        <v>44575</v>
      </c>
      <c r="I68" s="29">
        <v>17269.3</v>
      </c>
    </row>
    <row r="69" spans="2:9" s="1" customFormat="1" ht="35.25" customHeight="1" x14ac:dyDescent="0.25">
      <c r="B69" s="24">
        <v>44575</v>
      </c>
      <c r="C69" s="24">
        <v>44580</v>
      </c>
      <c r="D69" s="25" t="s">
        <v>81</v>
      </c>
      <c r="E69" s="27" t="s">
        <v>56</v>
      </c>
      <c r="F69" s="32" t="s">
        <v>205</v>
      </c>
      <c r="G69" s="29">
        <v>21240</v>
      </c>
      <c r="H69" s="30">
        <v>44575</v>
      </c>
      <c r="I69" s="29">
        <v>21240</v>
      </c>
    </row>
    <row r="70" spans="2:9" s="1" customFormat="1" ht="35.25" customHeight="1" x14ac:dyDescent="0.25">
      <c r="B70" s="24">
        <v>44575</v>
      </c>
      <c r="C70" s="24">
        <v>44580</v>
      </c>
      <c r="D70" s="25" t="s">
        <v>117</v>
      </c>
      <c r="E70" s="27" t="s">
        <v>56</v>
      </c>
      <c r="F70" s="32" t="s">
        <v>206</v>
      </c>
      <c r="G70" s="29">
        <v>8372.1</v>
      </c>
      <c r="H70" s="30">
        <v>44575</v>
      </c>
      <c r="I70" s="29">
        <v>8372.1</v>
      </c>
    </row>
    <row r="71" spans="2:9" s="1" customFormat="1" ht="35.25" customHeight="1" x14ac:dyDescent="0.25">
      <c r="B71" s="24">
        <v>44575</v>
      </c>
      <c r="C71" s="24">
        <v>44580</v>
      </c>
      <c r="D71" s="25" t="s">
        <v>116</v>
      </c>
      <c r="E71" s="27" t="s">
        <v>56</v>
      </c>
      <c r="F71" s="32" t="s">
        <v>187</v>
      </c>
      <c r="G71" s="29">
        <v>101364.54</v>
      </c>
      <c r="H71" s="30">
        <v>44575</v>
      </c>
      <c r="I71" s="29">
        <v>101364.54</v>
      </c>
    </row>
    <row r="72" spans="2:9" s="1" customFormat="1" ht="35.25" customHeight="1" x14ac:dyDescent="0.25">
      <c r="B72" s="24">
        <v>44578</v>
      </c>
      <c r="C72" s="24">
        <v>44580</v>
      </c>
      <c r="D72" s="25" t="s">
        <v>40</v>
      </c>
      <c r="E72" s="27" t="s">
        <v>142</v>
      </c>
      <c r="F72" s="32" t="s">
        <v>145</v>
      </c>
      <c r="G72" s="29">
        <v>59000</v>
      </c>
      <c r="H72" s="30">
        <v>44609</v>
      </c>
      <c r="I72" s="29">
        <v>59000</v>
      </c>
    </row>
    <row r="73" spans="2:9" s="1" customFormat="1" ht="35.25" customHeight="1" x14ac:dyDescent="0.25">
      <c r="B73" s="24">
        <v>44578</v>
      </c>
      <c r="C73" s="24">
        <v>44580</v>
      </c>
      <c r="D73" s="25" t="s">
        <v>107</v>
      </c>
      <c r="E73" s="27" t="s">
        <v>259</v>
      </c>
      <c r="F73" s="32" t="s">
        <v>201</v>
      </c>
      <c r="G73" s="29">
        <v>34985.230000000003</v>
      </c>
      <c r="H73" s="30">
        <v>44609</v>
      </c>
      <c r="I73" s="29">
        <v>34985.230000000003</v>
      </c>
    </row>
    <row r="74" spans="2:9" s="1" customFormat="1" ht="35.25" customHeight="1" x14ac:dyDescent="0.25">
      <c r="B74" s="24">
        <v>44578</v>
      </c>
      <c r="C74" s="24">
        <v>44586</v>
      </c>
      <c r="D74" s="25" t="s">
        <v>55</v>
      </c>
      <c r="E74" s="27" t="s">
        <v>213</v>
      </c>
      <c r="F74" s="32" t="s">
        <v>214</v>
      </c>
      <c r="G74" s="29">
        <v>48350.5</v>
      </c>
      <c r="H74" s="30">
        <v>44609</v>
      </c>
      <c r="I74" s="29">
        <v>48350.5</v>
      </c>
    </row>
    <row r="75" spans="2:9" s="1" customFormat="1" ht="35.25" customHeight="1" x14ac:dyDescent="0.25">
      <c r="B75" s="24">
        <v>44578</v>
      </c>
      <c r="C75" s="24">
        <v>44588</v>
      </c>
      <c r="D75" s="25" t="s">
        <v>87</v>
      </c>
      <c r="E75" s="27" t="s">
        <v>254</v>
      </c>
      <c r="F75" s="32" t="s">
        <v>255</v>
      </c>
      <c r="G75" s="29">
        <v>57502.58</v>
      </c>
      <c r="H75" s="30">
        <v>44609</v>
      </c>
      <c r="I75" s="29">
        <v>57502.58</v>
      </c>
    </row>
    <row r="76" spans="2:9" s="1" customFormat="1" ht="35.25" customHeight="1" x14ac:dyDescent="0.25">
      <c r="B76" s="24">
        <v>44578</v>
      </c>
      <c r="C76" s="24">
        <v>44588</v>
      </c>
      <c r="D76" s="25" t="s">
        <v>232</v>
      </c>
      <c r="E76" s="27" t="s">
        <v>22</v>
      </c>
      <c r="F76" s="32" t="s">
        <v>233</v>
      </c>
      <c r="G76" s="29">
        <v>5634.5</v>
      </c>
      <c r="H76" s="30">
        <v>44609</v>
      </c>
      <c r="I76" s="29">
        <v>5634.5</v>
      </c>
    </row>
    <row r="77" spans="2:9" s="1" customFormat="1" ht="35.25" customHeight="1" x14ac:dyDescent="0.25">
      <c r="B77" s="24">
        <v>44578</v>
      </c>
      <c r="C77" s="24">
        <v>44588</v>
      </c>
      <c r="D77" s="25" t="s">
        <v>19</v>
      </c>
      <c r="E77" s="27" t="s">
        <v>259</v>
      </c>
      <c r="F77" s="32" t="s">
        <v>265</v>
      </c>
      <c r="H77" s="30">
        <v>44609</v>
      </c>
      <c r="I77" s="29">
        <v>7257</v>
      </c>
    </row>
    <row r="78" spans="2:9" s="1" customFormat="1" ht="35.25" customHeight="1" x14ac:dyDescent="0.25">
      <c r="B78" s="24">
        <v>44578</v>
      </c>
      <c r="C78" s="24">
        <v>44588</v>
      </c>
      <c r="D78" s="25" t="s">
        <v>57</v>
      </c>
      <c r="E78" s="27" t="s">
        <v>16</v>
      </c>
      <c r="F78" s="32" t="s">
        <v>235</v>
      </c>
      <c r="G78" s="29">
        <v>37760</v>
      </c>
      <c r="H78" s="30">
        <v>44609</v>
      </c>
      <c r="I78" s="29">
        <v>37760</v>
      </c>
    </row>
    <row r="79" spans="2:9" s="1" customFormat="1" ht="35.25" customHeight="1" x14ac:dyDescent="0.25">
      <c r="B79" s="24">
        <v>44578</v>
      </c>
      <c r="C79" s="24">
        <v>44588</v>
      </c>
      <c r="D79" s="25" t="s">
        <v>66</v>
      </c>
      <c r="E79" s="27" t="s">
        <v>141</v>
      </c>
      <c r="F79" s="32" t="s">
        <v>247</v>
      </c>
      <c r="G79" s="29">
        <v>24246</v>
      </c>
      <c r="H79" s="30">
        <v>44609</v>
      </c>
      <c r="I79" s="29">
        <v>24246</v>
      </c>
    </row>
    <row r="80" spans="2:9" s="1" customFormat="1" ht="35.25" customHeight="1" x14ac:dyDescent="0.25">
      <c r="B80" s="24">
        <v>44579</v>
      </c>
      <c r="C80" s="24">
        <v>44588</v>
      </c>
      <c r="D80" s="25" t="s">
        <v>130</v>
      </c>
      <c r="E80" s="27" t="s">
        <v>243</v>
      </c>
      <c r="F80" s="32" t="s">
        <v>244</v>
      </c>
      <c r="G80" s="29">
        <v>60464.01</v>
      </c>
      <c r="H80" s="30">
        <v>44610</v>
      </c>
      <c r="I80" s="29">
        <v>60464.01</v>
      </c>
    </row>
    <row r="81" spans="2:9" s="1" customFormat="1" ht="35.25" customHeight="1" x14ac:dyDescent="0.25">
      <c r="B81" s="24">
        <v>44579</v>
      </c>
      <c r="C81" s="24">
        <v>44588</v>
      </c>
      <c r="D81" s="25" t="s">
        <v>270</v>
      </c>
      <c r="E81" s="27" t="s">
        <v>47</v>
      </c>
      <c r="F81" s="32" t="s">
        <v>273</v>
      </c>
      <c r="G81" s="29">
        <v>20886</v>
      </c>
      <c r="H81" s="30">
        <v>44609</v>
      </c>
      <c r="I81" s="29">
        <v>20886</v>
      </c>
    </row>
    <row r="82" spans="2:9" s="1" customFormat="1" ht="35.25" customHeight="1" x14ac:dyDescent="0.25">
      <c r="B82" s="24">
        <v>44579</v>
      </c>
      <c r="C82" s="24">
        <v>44588</v>
      </c>
      <c r="D82" s="25" t="s">
        <v>115</v>
      </c>
      <c r="E82" s="27" t="s">
        <v>30</v>
      </c>
      <c r="F82" s="32" t="s">
        <v>286</v>
      </c>
      <c r="G82" s="29">
        <v>6750</v>
      </c>
      <c r="H82" s="30">
        <v>44632</v>
      </c>
      <c r="I82" s="29">
        <v>6750</v>
      </c>
    </row>
    <row r="83" spans="2:9" s="1" customFormat="1" ht="35.25" customHeight="1" x14ac:dyDescent="0.25">
      <c r="B83" s="24">
        <v>44579</v>
      </c>
      <c r="C83" s="24">
        <v>44595</v>
      </c>
      <c r="D83" s="25" t="s">
        <v>326</v>
      </c>
      <c r="E83" s="27" t="s">
        <v>327</v>
      </c>
      <c r="F83" s="32" t="s">
        <v>328</v>
      </c>
      <c r="G83" s="29">
        <v>6508.4</v>
      </c>
      <c r="H83" s="30">
        <v>44609</v>
      </c>
      <c r="I83" s="29">
        <v>6508.4</v>
      </c>
    </row>
    <row r="84" spans="2:9" s="1" customFormat="1" ht="35.25" customHeight="1" x14ac:dyDescent="0.25">
      <c r="B84" s="24">
        <v>44579</v>
      </c>
      <c r="C84" s="24">
        <v>44588</v>
      </c>
      <c r="D84" s="25" t="s">
        <v>103</v>
      </c>
      <c r="E84" s="27" t="s">
        <v>47</v>
      </c>
      <c r="F84" s="32" t="s">
        <v>274</v>
      </c>
      <c r="G84" s="29">
        <v>19753.2</v>
      </c>
      <c r="H84" s="30">
        <v>44609</v>
      </c>
      <c r="I84" s="29">
        <v>19753.2</v>
      </c>
    </row>
    <row r="85" spans="2:9" s="1" customFormat="1" ht="35.25" customHeight="1" x14ac:dyDescent="0.25">
      <c r="B85" s="24">
        <v>44579</v>
      </c>
      <c r="C85" s="24">
        <v>44595</v>
      </c>
      <c r="D85" s="25" t="s">
        <v>133</v>
      </c>
      <c r="E85" s="27" t="s">
        <v>29</v>
      </c>
      <c r="F85" s="32" t="s">
        <v>351</v>
      </c>
      <c r="G85" s="29">
        <v>18313.599999999999</v>
      </c>
      <c r="H85" s="30">
        <v>44610</v>
      </c>
      <c r="I85" s="29">
        <f>G85</f>
        <v>18313.599999999999</v>
      </c>
    </row>
    <row r="86" spans="2:9" s="1" customFormat="1" ht="35.25" customHeight="1" x14ac:dyDescent="0.25">
      <c r="B86" s="24">
        <v>44579</v>
      </c>
      <c r="C86" s="24">
        <v>44595</v>
      </c>
      <c r="D86" s="25" t="s">
        <v>131</v>
      </c>
      <c r="E86" s="27" t="s">
        <v>29</v>
      </c>
      <c r="F86" s="32" t="s">
        <v>352</v>
      </c>
      <c r="G86" s="29">
        <v>14254.4</v>
      </c>
      <c r="H86" s="30">
        <v>44610</v>
      </c>
      <c r="I86" s="29">
        <f>G86</f>
        <v>14254.4</v>
      </c>
    </row>
    <row r="87" spans="2:9" s="1" customFormat="1" ht="35.25" customHeight="1" x14ac:dyDescent="0.25">
      <c r="B87" s="24">
        <v>44579</v>
      </c>
      <c r="C87" s="24">
        <v>44588</v>
      </c>
      <c r="D87" s="25" t="s">
        <v>278</v>
      </c>
      <c r="E87" s="27" t="s">
        <v>48</v>
      </c>
      <c r="F87" s="32" t="s">
        <v>279</v>
      </c>
      <c r="G87" s="29">
        <v>42480</v>
      </c>
      <c r="H87" s="30">
        <v>44610</v>
      </c>
      <c r="I87" s="29">
        <v>42480</v>
      </c>
    </row>
    <row r="88" spans="2:9" s="1" customFormat="1" ht="35.25" customHeight="1" x14ac:dyDescent="0.25">
      <c r="B88" s="24">
        <v>44579</v>
      </c>
      <c r="C88" s="24">
        <v>44595</v>
      </c>
      <c r="D88" s="25" t="s">
        <v>326</v>
      </c>
      <c r="E88" s="27" t="s">
        <v>33</v>
      </c>
      <c r="F88" s="32" t="s">
        <v>333</v>
      </c>
      <c r="G88" s="29">
        <v>71779.98</v>
      </c>
      <c r="H88" s="30">
        <v>44610</v>
      </c>
      <c r="I88" s="29">
        <v>71779.98</v>
      </c>
    </row>
    <row r="89" spans="2:9" s="1" customFormat="1" ht="35.25" customHeight="1" x14ac:dyDescent="0.25">
      <c r="B89" s="24">
        <v>44579</v>
      </c>
      <c r="C89" s="24">
        <v>44586</v>
      </c>
      <c r="D89" s="25" t="s">
        <v>288</v>
      </c>
      <c r="E89" s="27" t="s">
        <v>33</v>
      </c>
      <c r="F89" s="32" t="s">
        <v>289</v>
      </c>
      <c r="G89" s="29">
        <v>96460</v>
      </c>
      <c r="H89" s="30">
        <v>44610</v>
      </c>
      <c r="I89" s="29">
        <v>96460</v>
      </c>
    </row>
    <row r="90" spans="2:9" s="1" customFormat="1" ht="35.25" customHeight="1" x14ac:dyDescent="0.25">
      <c r="B90" s="24">
        <v>44579</v>
      </c>
      <c r="C90" s="24">
        <v>44586</v>
      </c>
      <c r="D90" s="25" t="s">
        <v>106</v>
      </c>
      <c r="E90" s="27" t="s">
        <v>44</v>
      </c>
      <c r="F90" s="32" t="s">
        <v>219</v>
      </c>
      <c r="G90" s="29">
        <v>5097.6000000000004</v>
      </c>
      <c r="H90" s="30">
        <v>44610</v>
      </c>
      <c r="I90" s="29">
        <v>5097.6000000000004</v>
      </c>
    </row>
    <row r="91" spans="2:9" s="1" customFormat="1" ht="35.25" customHeight="1" x14ac:dyDescent="0.25">
      <c r="B91" s="24">
        <v>44579</v>
      </c>
      <c r="C91" s="24">
        <v>44588</v>
      </c>
      <c r="D91" s="25" t="s">
        <v>77</v>
      </c>
      <c r="E91" s="27" t="s">
        <v>241</v>
      </c>
      <c r="F91" s="32" t="s">
        <v>242</v>
      </c>
      <c r="G91" s="29">
        <v>51413.47</v>
      </c>
      <c r="H91" s="30">
        <v>44610</v>
      </c>
      <c r="I91" s="29">
        <v>51413.47</v>
      </c>
    </row>
    <row r="92" spans="2:9" s="1" customFormat="1" ht="35.25" customHeight="1" x14ac:dyDescent="0.25">
      <c r="B92" s="24">
        <v>44580</v>
      </c>
      <c r="C92" s="24">
        <v>44594</v>
      </c>
      <c r="D92" s="25" t="s">
        <v>68</v>
      </c>
      <c r="E92" s="27" t="s">
        <v>153</v>
      </c>
      <c r="F92" s="32" t="s">
        <v>294</v>
      </c>
      <c r="G92" s="29">
        <v>75936.91</v>
      </c>
      <c r="H92" s="30">
        <v>44611</v>
      </c>
      <c r="I92" s="29">
        <v>75936.91</v>
      </c>
    </row>
    <row r="93" spans="2:9" s="1" customFormat="1" ht="35.25" customHeight="1" x14ac:dyDescent="0.25">
      <c r="B93" s="24">
        <v>44580</v>
      </c>
      <c r="C93" s="24">
        <v>44588</v>
      </c>
      <c r="D93" s="25" t="s">
        <v>99</v>
      </c>
      <c r="E93" s="27" t="s">
        <v>95</v>
      </c>
      <c r="F93" s="32" t="s">
        <v>290</v>
      </c>
      <c r="G93" s="29">
        <v>26007.67</v>
      </c>
      <c r="H93" s="30">
        <v>44611</v>
      </c>
      <c r="I93" s="29">
        <v>26007.67</v>
      </c>
    </row>
    <row r="94" spans="2:9" s="1" customFormat="1" ht="35.25" customHeight="1" x14ac:dyDescent="0.25">
      <c r="B94" s="24">
        <v>44580</v>
      </c>
      <c r="C94" s="24">
        <v>44586</v>
      </c>
      <c r="D94" s="25" t="s">
        <v>128</v>
      </c>
      <c r="E94" s="27" t="s">
        <v>209</v>
      </c>
      <c r="F94" s="32" t="s">
        <v>210</v>
      </c>
      <c r="G94" s="29">
        <v>144008.97</v>
      </c>
      <c r="H94" s="30">
        <v>44595</v>
      </c>
      <c r="I94" s="29">
        <v>144008.97</v>
      </c>
    </row>
    <row r="95" spans="2:9" s="1" customFormat="1" ht="35.25" customHeight="1" x14ac:dyDescent="0.25">
      <c r="B95" s="24">
        <v>44580</v>
      </c>
      <c r="C95" s="24">
        <v>44586</v>
      </c>
      <c r="D95" s="25" t="s">
        <v>137</v>
      </c>
      <c r="E95" s="27" t="s">
        <v>220</v>
      </c>
      <c r="F95" s="32" t="s">
        <v>221</v>
      </c>
      <c r="G95" s="29">
        <v>3186</v>
      </c>
      <c r="H95" s="30">
        <v>44611</v>
      </c>
      <c r="I95" s="29">
        <v>3186</v>
      </c>
    </row>
    <row r="96" spans="2:9" s="1" customFormat="1" ht="35.25" customHeight="1" x14ac:dyDescent="0.25">
      <c r="B96" s="24">
        <v>44580</v>
      </c>
      <c r="C96" s="24">
        <v>44588</v>
      </c>
      <c r="D96" s="25" t="s">
        <v>256</v>
      </c>
      <c r="E96" s="27" t="s">
        <v>257</v>
      </c>
      <c r="F96" s="32" t="s">
        <v>258</v>
      </c>
      <c r="G96" s="29">
        <v>47790</v>
      </c>
      <c r="H96" s="30">
        <v>44611</v>
      </c>
      <c r="I96" s="29">
        <v>47790</v>
      </c>
    </row>
    <row r="97" spans="2:9" s="1" customFormat="1" ht="35.25" customHeight="1" x14ac:dyDescent="0.25">
      <c r="B97" s="24">
        <v>44580</v>
      </c>
      <c r="C97" s="24">
        <v>44588</v>
      </c>
      <c r="D97" s="25" t="s">
        <v>234</v>
      </c>
      <c r="E97" s="27" t="s">
        <v>22</v>
      </c>
      <c r="F97" s="32" t="s">
        <v>233</v>
      </c>
      <c r="G97" s="29">
        <v>7286.5</v>
      </c>
      <c r="H97" s="30">
        <v>44611</v>
      </c>
      <c r="I97" s="29">
        <v>7286.5</v>
      </c>
    </row>
    <row r="98" spans="2:9" s="1" customFormat="1" ht="35.25" customHeight="1" x14ac:dyDescent="0.25">
      <c r="B98" s="24">
        <v>44580</v>
      </c>
      <c r="C98" s="24">
        <v>44594</v>
      </c>
      <c r="D98" s="25" t="s">
        <v>82</v>
      </c>
      <c r="E98" s="27" t="s">
        <v>297</v>
      </c>
      <c r="F98" s="27" t="s">
        <v>24</v>
      </c>
      <c r="G98" s="29">
        <v>50740</v>
      </c>
      <c r="H98" s="30">
        <v>44611</v>
      </c>
      <c r="I98" s="29">
        <v>50740</v>
      </c>
    </row>
    <row r="99" spans="2:9" s="1" customFormat="1" ht="35.25" customHeight="1" x14ac:dyDescent="0.25">
      <c r="B99" s="24">
        <v>44580</v>
      </c>
      <c r="C99" s="24">
        <v>44594</v>
      </c>
      <c r="D99" s="25" t="s">
        <v>296</v>
      </c>
      <c r="E99" s="27" t="s">
        <v>297</v>
      </c>
      <c r="F99" s="27" t="s">
        <v>24</v>
      </c>
      <c r="G99" s="29">
        <v>113280</v>
      </c>
      <c r="H99" s="30">
        <v>44611</v>
      </c>
      <c r="I99" s="29">
        <v>113280</v>
      </c>
    </row>
    <row r="100" spans="2:9" s="1" customFormat="1" ht="35.25" customHeight="1" x14ac:dyDescent="0.25">
      <c r="B100" s="24">
        <v>44580</v>
      </c>
      <c r="C100" s="24">
        <v>44586</v>
      </c>
      <c r="D100" s="25" t="s">
        <v>140</v>
      </c>
      <c r="E100" s="27" t="s">
        <v>79</v>
      </c>
      <c r="F100" s="32" t="s">
        <v>211</v>
      </c>
      <c r="G100" s="29">
        <v>79650</v>
      </c>
      <c r="H100" s="30">
        <v>44623</v>
      </c>
      <c r="I100" s="29">
        <v>79650</v>
      </c>
    </row>
    <row r="101" spans="2:9" s="1" customFormat="1" ht="35.25" customHeight="1" x14ac:dyDescent="0.25">
      <c r="B101" s="24">
        <v>44580</v>
      </c>
      <c r="C101" s="24">
        <v>44586</v>
      </c>
      <c r="D101" s="25" t="s">
        <v>43</v>
      </c>
      <c r="E101" s="27" t="s">
        <v>79</v>
      </c>
      <c r="F101" s="32" t="s">
        <v>212</v>
      </c>
      <c r="G101" s="29">
        <v>13522.8</v>
      </c>
      <c r="H101" s="30">
        <v>44623</v>
      </c>
      <c r="I101" s="29">
        <v>13522.8</v>
      </c>
    </row>
    <row r="102" spans="2:9" s="1" customFormat="1" ht="35.25" customHeight="1" x14ac:dyDescent="0.25">
      <c r="B102" s="24">
        <v>44580</v>
      </c>
      <c r="C102" s="24">
        <v>44588</v>
      </c>
      <c r="D102" s="25" t="s">
        <v>52</v>
      </c>
      <c r="E102" s="27" t="s">
        <v>266</v>
      </c>
      <c r="F102" s="32" t="s">
        <v>80</v>
      </c>
      <c r="G102" s="29">
        <v>13346.69</v>
      </c>
      <c r="H102" s="30">
        <v>44611</v>
      </c>
      <c r="I102" s="29">
        <v>13346.69</v>
      </c>
    </row>
    <row r="103" spans="2:9" s="1" customFormat="1" ht="35.25" customHeight="1" x14ac:dyDescent="0.25">
      <c r="B103" s="24">
        <v>44580</v>
      </c>
      <c r="C103" s="24">
        <v>44588</v>
      </c>
      <c r="D103" s="25" t="s">
        <v>59</v>
      </c>
      <c r="E103" s="27" t="s">
        <v>266</v>
      </c>
      <c r="F103" s="32" t="s">
        <v>80</v>
      </c>
      <c r="G103" s="29">
        <v>9181.8799999999992</v>
      </c>
      <c r="H103" s="30">
        <v>44611</v>
      </c>
      <c r="I103" s="29">
        <v>9181.8799999999992</v>
      </c>
    </row>
    <row r="104" spans="2:9" s="1" customFormat="1" ht="35.25" customHeight="1" x14ac:dyDescent="0.25">
      <c r="B104" s="24">
        <v>44580</v>
      </c>
      <c r="C104" s="24">
        <v>44594</v>
      </c>
      <c r="D104" s="25" t="s">
        <v>298</v>
      </c>
      <c r="E104" s="27" t="s">
        <v>33</v>
      </c>
      <c r="F104" s="32" t="s">
        <v>299</v>
      </c>
      <c r="G104" s="29">
        <v>43360</v>
      </c>
      <c r="H104" s="30">
        <v>44610</v>
      </c>
      <c r="I104" s="29">
        <v>43360</v>
      </c>
    </row>
    <row r="105" spans="2:9" s="1" customFormat="1" ht="35.25" customHeight="1" x14ac:dyDescent="0.25">
      <c r="B105" s="24">
        <v>44580</v>
      </c>
      <c r="C105" s="24">
        <v>44588</v>
      </c>
      <c r="D105" s="25" t="s">
        <v>60</v>
      </c>
      <c r="E105" s="27" t="s">
        <v>266</v>
      </c>
      <c r="F105" s="32" t="s">
        <v>80</v>
      </c>
      <c r="G105" s="29">
        <v>9181.8799999999992</v>
      </c>
      <c r="H105" s="30">
        <v>44611</v>
      </c>
      <c r="I105" s="29">
        <v>9181.8799999999992</v>
      </c>
    </row>
    <row r="106" spans="2:9" s="1" customFormat="1" ht="35.25" customHeight="1" x14ac:dyDescent="0.25">
      <c r="B106" s="24">
        <v>44580</v>
      </c>
      <c r="C106" s="24">
        <v>44588</v>
      </c>
      <c r="D106" s="25" t="s">
        <v>84</v>
      </c>
      <c r="E106" s="27" t="s">
        <v>266</v>
      </c>
      <c r="F106" s="32" t="s">
        <v>80</v>
      </c>
      <c r="G106" s="29">
        <v>9181.8799999999992</v>
      </c>
      <c r="H106" s="30">
        <v>44611</v>
      </c>
      <c r="I106" s="29">
        <v>9181.8799999999992</v>
      </c>
    </row>
    <row r="107" spans="2:9" s="1" customFormat="1" ht="35.25" customHeight="1" x14ac:dyDescent="0.25">
      <c r="B107" s="24">
        <v>44580</v>
      </c>
      <c r="C107" s="24">
        <v>44588</v>
      </c>
      <c r="D107" s="25" t="s">
        <v>283</v>
      </c>
      <c r="E107" s="27" t="s">
        <v>23</v>
      </c>
      <c r="F107" s="32" t="s">
        <v>284</v>
      </c>
      <c r="G107" s="29">
        <v>123840.08</v>
      </c>
      <c r="H107" s="30">
        <v>44611</v>
      </c>
      <c r="I107" s="29">
        <v>123840.08</v>
      </c>
    </row>
    <row r="108" spans="2:9" s="1" customFormat="1" ht="35.25" customHeight="1" x14ac:dyDescent="0.25">
      <c r="B108" s="24">
        <v>44580</v>
      </c>
      <c r="C108" s="24">
        <v>44588</v>
      </c>
      <c r="D108" s="25" t="s">
        <v>238</v>
      </c>
      <c r="E108" s="27" t="s">
        <v>239</v>
      </c>
      <c r="F108" s="32" t="s">
        <v>240</v>
      </c>
      <c r="G108" s="29">
        <v>103565.5</v>
      </c>
      <c r="H108" s="30">
        <v>44611</v>
      </c>
      <c r="I108" s="29">
        <v>103565.5</v>
      </c>
    </row>
    <row r="109" spans="2:9" s="1" customFormat="1" ht="35.25" customHeight="1" x14ac:dyDescent="0.25">
      <c r="B109" s="24">
        <v>44581</v>
      </c>
      <c r="C109" s="24">
        <v>44588</v>
      </c>
      <c r="D109" s="25" t="s">
        <v>282</v>
      </c>
      <c r="E109" s="27" t="s">
        <v>23</v>
      </c>
      <c r="F109" s="32" t="s">
        <v>285</v>
      </c>
      <c r="G109" s="29">
        <v>53745.2</v>
      </c>
      <c r="H109" s="30">
        <v>44611</v>
      </c>
      <c r="I109" s="29">
        <v>53745.2</v>
      </c>
    </row>
    <row r="110" spans="2:9" s="1" customFormat="1" ht="35.25" customHeight="1" x14ac:dyDescent="0.25">
      <c r="B110" s="24">
        <v>44581</v>
      </c>
      <c r="C110" s="24">
        <v>44588</v>
      </c>
      <c r="D110" s="25" t="s">
        <v>83</v>
      </c>
      <c r="E110" s="27" t="s">
        <v>236</v>
      </c>
      <c r="F110" s="32" t="s">
        <v>237</v>
      </c>
      <c r="G110" s="29">
        <v>114129.60000000001</v>
      </c>
      <c r="H110" s="30">
        <v>44612</v>
      </c>
      <c r="I110" s="29">
        <v>114129.60000000001</v>
      </c>
    </row>
    <row r="111" spans="2:9" s="1" customFormat="1" ht="35.25" customHeight="1" x14ac:dyDescent="0.25">
      <c r="B111" s="24">
        <v>44581</v>
      </c>
      <c r="C111" s="24">
        <v>44588</v>
      </c>
      <c r="D111" s="25" t="s">
        <v>127</v>
      </c>
      <c r="E111" s="27" t="s">
        <v>248</v>
      </c>
      <c r="F111" s="32" t="s">
        <v>251</v>
      </c>
      <c r="G111" s="29">
        <v>61360</v>
      </c>
      <c r="H111" s="30">
        <v>44626</v>
      </c>
      <c r="I111" s="29">
        <v>61360</v>
      </c>
    </row>
    <row r="112" spans="2:9" s="1" customFormat="1" ht="35.25" customHeight="1" x14ac:dyDescent="0.25">
      <c r="B112" s="24">
        <v>44581</v>
      </c>
      <c r="C112" s="24">
        <v>44592</v>
      </c>
      <c r="D112" s="25" t="s">
        <v>34</v>
      </c>
      <c r="E112" s="27" t="s">
        <v>172</v>
      </c>
      <c r="F112" s="32" t="s">
        <v>292</v>
      </c>
      <c r="G112" s="29">
        <v>148680</v>
      </c>
      <c r="H112" s="30">
        <v>44612</v>
      </c>
      <c r="I112" s="29">
        <v>148680</v>
      </c>
    </row>
    <row r="113" spans="2:9" s="1" customFormat="1" ht="35.25" customHeight="1" x14ac:dyDescent="0.25">
      <c r="B113" s="24">
        <v>44581</v>
      </c>
      <c r="C113" s="24">
        <v>44592</v>
      </c>
      <c r="D113" s="25" t="s">
        <v>35</v>
      </c>
      <c r="E113" s="27" t="s">
        <v>11</v>
      </c>
      <c r="F113" s="32" t="s">
        <v>291</v>
      </c>
      <c r="G113" s="29">
        <v>93633</v>
      </c>
      <c r="H113" s="30">
        <v>44612</v>
      </c>
      <c r="I113" s="29">
        <v>93633</v>
      </c>
    </row>
    <row r="114" spans="2:9" s="1" customFormat="1" ht="35.25" customHeight="1" x14ac:dyDescent="0.25">
      <c r="B114" s="24">
        <v>44581</v>
      </c>
      <c r="C114" s="24">
        <v>44588</v>
      </c>
      <c r="D114" s="25" t="s">
        <v>122</v>
      </c>
      <c r="E114" s="27" t="s">
        <v>259</v>
      </c>
      <c r="F114" s="32" t="s">
        <v>260</v>
      </c>
      <c r="G114" s="29">
        <v>51585</v>
      </c>
      <c r="H114" s="30">
        <v>44612</v>
      </c>
      <c r="I114" s="29">
        <v>51585</v>
      </c>
    </row>
    <row r="115" spans="2:9" s="1" customFormat="1" ht="35.25" customHeight="1" x14ac:dyDescent="0.25">
      <c r="B115" s="24">
        <v>44581</v>
      </c>
      <c r="C115" s="24">
        <v>44588</v>
      </c>
      <c r="D115" s="25" t="s">
        <v>97</v>
      </c>
      <c r="E115" s="27" t="s">
        <v>259</v>
      </c>
      <c r="F115" s="32" t="s">
        <v>261</v>
      </c>
      <c r="G115" s="29">
        <v>94223</v>
      </c>
      <c r="H115" s="30">
        <v>44612</v>
      </c>
      <c r="I115" s="29">
        <v>94223</v>
      </c>
    </row>
    <row r="116" spans="2:9" s="1" customFormat="1" ht="35.25" customHeight="1" x14ac:dyDescent="0.25">
      <c r="B116" s="24">
        <v>44581</v>
      </c>
      <c r="C116" s="24">
        <v>44588</v>
      </c>
      <c r="D116" s="25" t="s">
        <v>135</v>
      </c>
      <c r="E116" s="27" t="s">
        <v>259</v>
      </c>
      <c r="F116" s="32" t="s">
        <v>262</v>
      </c>
      <c r="G116" s="29">
        <v>26550</v>
      </c>
      <c r="H116" s="30">
        <v>44612</v>
      </c>
      <c r="I116" s="29">
        <v>26550</v>
      </c>
    </row>
    <row r="117" spans="2:9" s="1" customFormat="1" ht="35.25" customHeight="1" x14ac:dyDescent="0.25">
      <c r="B117" s="24">
        <v>44581</v>
      </c>
      <c r="C117" s="24">
        <v>44595</v>
      </c>
      <c r="D117" s="25" t="s">
        <v>124</v>
      </c>
      <c r="E117" s="27" t="s">
        <v>341</v>
      </c>
      <c r="F117" s="32" t="s">
        <v>342</v>
      </c>
      <c r="G117" s="29">
        <v>92040</v>
      </c>
      <c r="H117" s="30">
        <v>44611</v>
      </c>
      <c r="I117" s="29">
        <v>92040</v>
      </c>
    </row>
    <row r="118" spans="2:9" s="1" customFormat="1" ht="35.25" customHeight="1" x14ac:dyDescent="0.25">
      <c r="B118" s="24">
        <v>44581</v>
      </c>
      <c r="C118" s="24">
        <v>44595</v>
      </c>
      <c r="D118" s="25" t="s">
        <v>86</v>
      </c>
      <c r="E118" s="27" t="s">
        <v>64</v>
      </c>
      <c r="F118" s="32" t="s">
        <v>340</v>
      </c>
      <c r="G118" s="29">
        <v>30139.56</v>
      </c>
      <c r="H118" s="30">
        <v>44611</v>
      </c>
      <c r="I118" s="29">
        <v>30139.56</v>
      </c>
    </row>
    <row r="119" spans="2:9" s="1" customFormat="1" ht="35.25" customHeight="1" x14ac:dyDescent="0.25">
      <c r="B119" s="24">
        <v>44581</v>
      </c>
      <c r="C119" s="24">
        <v>44588</v>
      </c>
      <c r="D119" s="25" t="s">
        <v>32</v>
      </c>
      <c r="E119" s="27" t="s">
        <v>11</v>
      </c>
      <c r="F119" s="32" t="s">
        <v>287</v>
      </c>
      <c r="G119" s="29">
        <v>43424</v>
      </c>
      <c r="H119" s="30">
        <v>44612</v>
      </c>
      <c r="I119" s="29">
        <v>43424</v>
      </c>
    </row>
    <row r="120" spans="2:9" s="1" customFormat="1" ht="35.25" customHeight="1" x14ac:dyDescent="0.25">
      <c r="B120" s="24">
        <v>44581</v>
      </c>
      <c r="C120" s="24">
        <v>44588</v>
      </c>
      <c r="D120" s="25" t="s">
        <v>104</v>
      </c>
      <c r="E120" s="27" t="s">
        <v>47</v>
      </c>
      <c r="F120" s="32" t="s">
        <v>271</v>
      </c>
      <c r="G120" s="29">
        <v>53395</v>
      </c>
      <c r="H120" s="30">
        <v>44611</v>
      </c>
      <c r="I120" s="29">
        <v>53395</v>
      </c>
    </row>
    <row r="121" spans="2:9" s="1" customFormat="1" ht="35.25" customHeight="1" x14ac:dyDescent="0.25">
      <c r="B121" s="24">
        <v>44581</v>
      </c>
      <c r="C121" s="24">
        <v>44588</v>
      </c>
      <c r="D121" s="25" t="s">
        <v>101</v>
      </c>
      <c r="E121" s="27" t="s">
        <v>47</v>
      </c>
      <c r="F121" s="32" t="s">
        <v>272</v>
      </c>
      <c r="G121" s="29">
        <v>26285.68</v>
      </c>
      <c r="H121" s="30">
        <v>44611</v>
      </c>
      <c r="I121" s="29">
        <v>26285.68</v>
      </c>
    </row>
    <row r="122" spans="2:9" s="1" customFormat="1" ht="35.25" customHeight="1" x14ac:dyDescent="0.25">
      <c r="B122" s="24">
        <v>44581</v>
      </c>
      <c r="C122" s="24">
        <v>44588</v>
      </c>
      <c r="D122" s="25" t="s">
        <v>275</v>
      </c>
      <c r="E122" s="27" t="s">
        <v>276</v>
      </c>
      <c r="F122" s="32" t="s">
        <v>277</v>
      </c>
      <c r="G122" s="29">
        <v>71824.92</v>
      </c>
      <c r="H122" s="30">
        <v>44612</v>
      </c>
      <c r="I122" s="29">
        <v>71824.92</v>
      </c>
    </row>
    <row r="123" spans="2:9" s="1" customFormat="1" ht="35.25" customHeight="1" x14ac:dyDescent="0.25">
      <c r="B123" s="24">
        <v>44586</v>
      </c>
      <c r="C123" s="24">
        <v>44586</v>
      </c>
      <c r="D123" s="25" t="s">
        <v>114</v>
      </c>
      <c r="E123" s="27" t="s">
        <v>75</v>
      </c>
      <c r="F123" s="32" t="s">
        <v>222</v>
      </c>
      <c r="G123" s="29">
        <v>3540</v>
      </c>
      <c r="H123" s="30">
        <v>44617</v>
      </c>
      <c r="I123" s="29">
        <v>3540</v>
      </c>
    </row>
    <row r="124" spans="2:9" s="1" customFormat="1" ht="35.25" customHeight="1" x14ac:dyDescent="0.25">
      <c r="B124" s="24">
        <v>44586</v>
      </c>
      <c r="C124" s="24">
        <v>44588</v>
      </c>
      <c r="D124" s="25" t="s">
        <v>36</v>
      </c>
      <c r="E124" s="27" t="s">
        <v>125</v>
      </c>
      <c r="F124" s="32" t="s">
        <v>231</v>
      </c>
      <c r="G124" s="29">
        <v>54232.800000000003</v>
      </c>
      <c r="H124" s="30">
        <v>44617</v>
      </c>
      <c r="I124" s="29">
        <v>54232.800000000003</v>
      </c>
    </row>
    <row r="125" spans="2:9" s="1" customFormat="1" ht="35.25" customHeight="1" x14ac:dyDescent="0.25">
      <c r="B125" s="24">
        <v>44586</v>
      </c>
      <c r="C125" s="24">
        <v>44594</v>
      </c>
      <c r="D125" s="25" t="s">
        <v>320</v>
      </c>
      <c r="E125" s="27" t="s">
        <v>75</v>
      </c>
      <c r="F125" s="32" t="s">
        <v>321</v>
      </c>
      <c r="G125" s="29">
        <v>23600</v>
      </c>
      <c r="H125" s="30">
        <v>44616</v>
      </c>
      <c r="I125" s="29">
        <v>23600</v>
      </c>
    </row>
    <row r="126" spans="2:9" s="1" customFormat="1" ht="35.25" customHeight="1" x14ac:dyDescent="0.25">
      <c r="B126" s="24">
        <v>44586</v>
      </c>
      <c r="C126" s="24">
        <v>44594</v>
      </c>
      <c r="D126" s="25" t="s">
        <v>360</v>
      </c>
      <c r="E126" s="27" t="s">
        <v>23</v>
      </c>
      <c r="F126" s="32" t="s">
        <v>24</v>
      </c>
      <c r="G126" s="29">
        <v>45224.35</v>
      </c>
      <c r="H126" s="30">
        <v>44617</v>
      </c>
      <c r="I126" s="29">
        <v>45224.35</v>
      </c>
    </row>
    <row r="127" spans="2:9" s="1" customFormat="1" ht="35.25" customHeight="1" x14ac:dyDescent="0.25">
      <c r="B127" s="24">
        <v>44586</v>
      </c>
      <c r="C127" s="24">
        <v>44588</v>
      </c>
      <c r="D127" s="25" t="s">
        <v>25</v>
      </c>
      <c r="E127" s="27" t="s">
        <v>263</v>
      </c>
      <c r="F127" s="32" t="s">
        <v>264</v>
      </c>
      <c r="G127" s="29">
        <v>96052</v>
      </c>
      <c r="H127" s="30">
        <v>44617</v>
      </c>
      <c r="I127" s="29">
        <v>96052</v>
      </c>
    </row>
    <row r="128" spans="2:9" s="1" customFormat="1" ht="35.25" customHeight="1" x14ac:dyDescent="0.25">
      <c r="B128" s="24">
        <v>44586</v>
      </c>
      <c r="C128" s="24">
        <v>44594</v>
      </c>
      <c r="D128" s="25" t="s">
        <v>136</v>
      </c>
      <c r="E128" s="27" t="s">
        <v>263</v>
      </c>
      <c r="F128" s="32" t="s">
        <v>311</v>
      </c>
      <c r="G128" s="29">
        <v>13151.1</v>
      </c>
      <c r="H128" s="30">
        <v>44617</v>
      </c>
      <c r="I128" s="29">
        <v>13151.1</v>
      </c>
    </row>
    <row r="129" spans="2:9" s="1" customFormat="1" ht="35.25" customHeight="1" x14ac:dyDescent="0.25">
      <c r="B129" s="24">
        <v>44586</v>
      </c>
      <c r="C129" s="24">
        <v>44588</v>
      </c>
      <c r="D129" s="25" t="s">
        <v>126</v>
      </c>
      <c r="E129" s="27" t="s">
        <v>263</v>
      </c>
      <c r="F129" s="32" t="s">
        <v>249</v>
      </c>
      <c r="G129" s="29">
        <v>41677.599999999999</v>
      </c>
      <c r="H129" s="30">
        <v>44631</v>
      </c>
      <c r="I129" s="29">
        <v>41677.599999999999</v>
      </c>
    </row>
    <row r="130" spans="2:9" s="1" customFormat="1" ht="35.25" customHeight="1" x14ac:dyDescent="0.25">
      <c r="B130" s="24">
        <v>44586</v>
      </c>
      <c r="C130" s="24">
        <v>44595</v>
      </c>
      <c r="D130" s="25" t="s">
        <v>74</v>
      </c>
      <c r="E130" s="27" t="s">
        <v>248</v>
      </c>
      <c r="F130" s="32" t="s">
        <v>334</v>
      </c>
      <c r="G130" s="29">
        <v>15139.4</v>
      </c>
      <c r="H130" s="30">
        <v>44631</v>
      </c>
      <c r="I130" s="29">
        <v>15139.4</v>
      </c>
    </row>
    <row r="131" spans="2:9" s="1" customFormat="1" ht="35.25" customHeight="1" x14ac:dyDescent="0.25">
      <c r="B131" s="24">
        <v>44586</v>
      </c>
      <c r="C131" s="24">
        <v>44588</v>
      </c>
      <c r="D131" s="25" t="s">
        <v>62</v>
      </c>
      <c r="E131" s="27" t="s">
        <v>248</v>
      </c>
      <c r="F131" s="32" t="s">
        <v>250</v>
      </c>
      <c r="G131" s="29">
        <v>160126</v>
      </c>
      <c r="H131" s="30">
        <v>44631</v>
      </c>
      <c r="I131" s="29">
        <v>160126</v>
      </c>
    </row>
    <row r="132" spans="2:9" s="1" customFormat="1" ht="35.25" customHeight="1" x14ac:dyDescent="0.25">
      <c r="B132" s="24">
        <v>44586</v>
      </c>
      <c r="C132" s="24">
        <v>44594</v>
      </c>
      <c r="D132" s="25" t="s">
        <v>121</v>
      </c>
      <c r="E132" s="27" t="s">
        <v>42</v>
      </c>
      <c r="F132" s="32" t="s">
        <v>317</v>
      </c>
      <c r="G132" s="29">
        <v>14434.94</v>
      </c>
      <c r="H132" s="30">
        <v>44631</v>
      </c>
      <c r="I132" s="29">
        <v>14434.94</v>
      </c>
    </row>
    <row r="133" spans="2:9" s="1" customFormat="1" ht="35.25" customHeight="1" x14ac:dyDescent="0.25">
      <c r="B133" s="24">
        <v>44587</v>
      </c>
      <c r="C133" s="24">
        <v>44588</v>
      </c>
      <c r="D133" s="25" t="s">
        <v>139</v>
      </c>
      <c r="E133" s="27" t="s">
        <v>252</v>
      </c>
      <c r="F133" s="32" t="s">
        <v>253</v>
      </c>
      <c r="G133" s="29">
        <v>14539.37</v>
      </c>
      <c r="H133" s="30">
        <v>44618</v>
      </c>
      <c r="I133" s="29">
        <v>14539.37</v>
      </c>
    </row>
    <row r="134" spans="2:9" s="1" customFormat="1" ht="35.25" customHeight="1" x14ac:dyDescent="0.25">
      <c r="B134" s="24">
        <v>44587</v>
      </c>
      <c r="C134" s="24">
        <v>44594</v>
      </c>
      <c r="D134" s="25" t="s">
        <v>61</v>
      </c>
      <c r="E134" s="27" t="s">
        <v>51</v>
      </c>
      <c r="F134" s="32" t="s">
        <v>293</v>
      </c>
      <c r="G134" s="29">
        <v>34810</v>
      </c>
      <c r="H134" s="30">
        <v>44618</v>
      </c>
      <c r="I134" s="29">
        <v>34810</v>
      </c>
    </row>
    <row r="135" spans="2:9" s="1" customFormat="1" ht="35.25" customHeight="1" x14ac:dyDescent="0.25">
      <c r="B135" s="24">
        <v>44587</v>
      </c>
      <c r="C135" s="24">
        <v>44594</v>
      </c>
      <c r="D135" s="25" t="s">
        <v>102</v>
      </c>
      <c r="E135" s="27" t="s">
        <v>95</v>
      </c>
      <c r="F135" s="32" t="s">
        <v>295</v>
      </c>
      <c r="G135" s="29">
        <v>46450.7</v>
      </c>
      <c r="H135" s="30">
        <v>44618</v>
      </c>
      <c r="I135" s="29">
        <v>46450.7</v>
      </c>
    </row>
    <row r="136" spans="2:9" s="1" customFormat="1" ht="35.25" customHeight="1" x14ac:dyDescent="0.25">
      <c r="B136" s="24">
        <v>44587</v>
      </c>
      <c r="C136" s="24">
        <v>44594</v>
      </c>
      <c r="D136" s="25" t="s">
        <v>58</v>
      </c>
      <c r="E136" s="27" t="s">
        <v>300</v>
      </c>
      <c r="F136" s="32" t="s">
        <v>301</v>
      </c>
      <c r="G136" s="29">
        <v>37174.449999999997</v>
      </c>
      <c r="H136" s="30">
        <v>44617</v>
      </c>
      <c r="I136" s="29">
        <v>37174.449999999997</v>
      </c>
    </row>
    <row r="137" spans="2:9" s="1" customFormat="1" ht="35.25" customHeight="1" x14ac:dyDescent="0.25">
      <c r="B137" s="24">
        <v>44587</v>
      </c>
      <c r="C137" s="24">
        <v>44594</v>
      </c>
      <c r="D137" s="25" t="s">
        <v>361</v>
      </c>
      <c r="E137" s="27" t="s">
        <v>51</v>
      </c>
      <c r="F137" s="32" t="s">
        <v>362</v>
      </c>
      <c r="G137" s="29">
        <v>23364</v>
      </c>
      <c r="H137" s="30">
        <v>44618</v>
      </c>
      <c r="I137" s="29">
        <v>23364</v>
      </c>
    </row>
    <row r="138" spans="2:9" s="1" customFormat="1" ht="35.25" customHeight="1" x14ac:dyDescent="0.25">
      <c r="B138" s="24">
        <v>44587</v>
      </c>
      <c r="C138" s="24">
        <v>44594</v>
      </c>
      <c r="D138" s="25" t="s">
        <v>129</v>
      </c>
      <c r="E138" s="27" t="s">
        <v>51</v>
      </c>
      <c r="F138" s="32" t="s">
        <v>329</v>
      </c>
      <c r="G138" s="29">
        <v>18900</v>
      </c>
      <c r="H138" s="30">
        <v>44618</v>
      </c>
      <c r="I138" s="29">
        <v>18900</v>
      </c>
    </row>
    <row r="139" spans="2:9" s="1" customFormat="1" ht="35.25" customHeight="1" x14ac:dyDescent="0.25">
      <c r="B139" s="24">
        <v>44587</v>
      </c>
      <c r="C139" s="24">
        <v>44594</v>
      </c>
      <c r="D139" s="25" t="s">
        <v>53</v>
      </c>
      <c r="E139" s="27" t="s">
        <v>305</v>
      </c>
      <c r="F139" s="32" t="s">
        <v>306</v>
      </c>
      <c r="G139" s="29">
        <v>86317</v>
      </c>
      <c r="H139" s="30">
        <v>44618</v>
      </c>
      <c r="I139" s="29">
        <v>86317</v>
      </c>
    </row>
    <row r="140" spans="2:9" s="1" customFormat="1" ht="35.25" customHeight="1" x14ac:dyDescent="0.25">
      <c r="B140" s="24">
        <v>44587</v>
      </c>
      <c r="C140" s="24">
        <v>44594</v>
      </c>
      <c r="D140" s="25" t="s">
        <v>119</v>
      </c>
      <c r="E140" s="27" t="s">
        <v>303</v>
      </c>
      <c r="F140" s="32" t="s">
        <v>353</v>
      </c>
      <c r="G140" s="29">
        <v>104942.12</v>
      </c>
      <c r="H140" s="30">
        <v>44618</v>
      </c>
      <c r="I140" s="29">
        <v>104942.12</v>
      </c>
    </row>
    <row r="141" spans="2:9" s="1" customFormat="1" ht="35.25" customHeight="1" x14ac:dyDescent="0.25">
      <c r="B141" s="24">
        <v>44587</v>
      </c>
      <c r="C141" s="24">
        <v>44594</v>
      </c>
      <c r="D141" s="25" t="s">
        <v>54</v>
      </c>
      <c r="E141" s="27" t="s">
        <v>305</v>
      </c>
      <c r="F141" s="32" t="s">
        <v>307</v>
      </c>
      <c r="G141" s="29">
        <v>42126</v>
      </c>
      <c r="H141" s="30">
        <v>44618</v>
      </c>
      <c r="I141" s="29">
        <v>42126</v>
      </c>
    </row>
    <row r="142" spans="2:9" s="1" customFormat="1" ht="35.25" customHeight="1" x14ac:dyDescent="0.25">
      <c r="B142" s="24">
        <v>44587</v>
      </c>
      <c r="C142" s="24">
        <v>44594</v>
      </c>
      <c r="D142" s="25" t="s">
        <v>322</v>
      </c>
      <c r="E142" s="27" t="s">
        <v>94</v>
      </c>
      <c r="F142" s="32" t="s">
        <v>146</v>
      </c>
      <c r="G142" s="29">
        <v>19690.66</v>
      </c>
      <c r="H142" s="30">
        <v>44618</v>
      </c>
      <c r="I142" s="29">
        <v>19690.66</v>
      </c>
    </row>
    <row r="143" spans="2:9" s="1" customFormat="1" ht="35.25" customHeight="1" x14ac:dyDescent="0.25">
      <c r="B143" s="24">
        <v>44587</v>
      </c>
      <c r="C143" s="24">
        <v>44594</v>
      </c>
      <c r="D143" s="25" t="s">
        <v>123</v>
      </c>
      <c r="E143" s="27" t="s">
        <v>305</v>
      </c>
      <c r="F143" s="32" t="s">
        <v>308</v>
      </c>
      <c r="G143" s="29">
        <v>146025</v>
      </c>
      <c r="H143" s="30">
        <v>44618</v>
      </c>
      <c r="I143" s="29">
        <v>146025</v>
      </c>
    </row>
    <row r="144" spans="2:9" s="1" customFormat="1" ht="35.25" customHeight="1" x14ac:dyDescent="0.25">
      <c r="B144" s="24">
        <v>44588</v>
      </c>
      <c r="C144" s="24">
        <v>44594</v>
      </c>
      <c r="D144" s="25" t="s">
        <v>330</v>
      </c>
      <c r="E144" s="27" t="s">
        <v>331</v>
      </c>
      <c r="F144" s="32" t="s">
        <v>332</v>
      </c>
      <c r="G144" s="29">
        <v>8260</v>
      </c>
      <c r="H144" s="30">
        <v>44619</v>
      </c>
      <c r="I144" s="29">
        <v>8260</v>
      </c>
    </row>
    <row r="145" spans="2:9" s="1" customFormat="1" ht="35.25" customHeight="1" x14ac:dyDescent="0.25">
      <c r="B145" s="24">
        <v>44588</v>
      </c>
      <c r="C145" s="24">
        <v>44594</v>
      </c>
      <c r="D145" s="25" t="s">
        <v>46</v>
      </c>
      <c r="E145" s="27" t="s">
        <v>305</v>
      </c>
      <c r="F145" s="32" t="s">
        <v>309</v>
      </c>
      <c r="G145" s="29">
        <v>163282.5</v>
      </c>
      <c r="H145" s="30">
        <v>44619</v>
      </c>
      <c r="I145" s="29">
        <v>163282.5</v>
      </c>
    </row>
    <row r="146" spans="2:9" s="1" customFormat="1" ht="35.25" customHeight="1" x14ac:dyDescent="0.25">
      <c r="B146" s="24">
        <v>44588</v>
      </c>
      <c r="C146" s="24">
        <v>44594</v>
      </c>
      <c r="D146" s="25" t="s">
        <v>312</v>
      </c>
      <c r="E146" s="27" t="s">
        <v>41</v>
      </c>
      <c r="F146" s="32" t="s">
        <v>313</v>
      </c>
      <c r="G146" s="29">
        <v>105597.02</v>
      </c>
      <c r="H146" s="30">
        <v>44618</v>
      </c>
      <c r="I146" s="29">
        <v>105597.02</v>
      </c>
    </row>
    <row r="147" spans="2:9" s="1" customFormat="1" ht="35.25" customHeight="1" x14ac:dyDescent="0.25">
      <c r="B147" s="24">
        <v>44588</v>
      </c>
      <c r="C147" s="24">
        <v>44594</v>
      </c>
      <c r="D147" s="25" t="s">
        <v>318</v>
      </c>
      <c r="E147" s="27" t="s">
        <v>23</v>
      </c>
      <c r="F147" s="32" t="s">
        <v>319</v>
      </c>
      <c r="G147" s="29">
        <v>7426.94</v>
      </c>
      <c r="H147" s="30">
        <v>44618</v>
      </c>
      <c r="I147" s="29">
        <v>7426.94</v>
      </c>
    </row>
    <row r="148" spans="2:9" s="1" customFormat="1" ht="35.25" customHeight="1" x14ac:dyDescent="0.25">
      <c r="B148" s="24">
        <v>44588</v>
      </c>
      <c r="C148" s="24">
        <v>44594</v>
      </c>
      <c r="D148" s="25" t="s">
        <v>343</v>
      </c>
      <c r="E148" s="27" t="s">
        <v>41</v>
      </c>
      <c r="F148" s="32" t="s">
        <v>344</v>
      </c>
      <c r="G148" s="29">
        <v>133080.99</v>
      </c>
      <c r="H148" s="30">
        <v>44618</v>
      </c>
      <c r="I148" s="29">
        <v>133080.99</v>
      </c>
    </row>
    <row r="149" spans="2:9" s="1" customFormat="1" ht="35.25" customHeight="1" x14ac:dyDescent="0.25">
      <c r="B149" s="24">
        <v>44588</v>
      </c>
      <c r="C149" s="24">
        <v>44594</v>
      </c>
      <c r="D149" s="25" t="s">
        <v>323</v>
      </c>
      <c r="E149" s="27" t="s">
        <v>41</v>
      </c>
      <c r="F149" s="32" t="s">
        <v>345</v>
      </c>
      <c r="G149" s="29">
        <v>19011.099999999999</v>
      </c>
      <c r="H149" s="30">
        <v>44618</v>
      </c>
      <c r="I149" s="29">
        <v>19011.099999999999</v>
      </c>
    </row>
    <row r="150" spans="2:9" s="1" customFormat="1" ht="35.25" customHeight="1" x14ac:dyDescent="0.25">
      <c r="B150" s="24">
        <v>44588</v>
      </c>
      <c r="C150" s="24">
        <v>44594</v>
      </c>
      <c r="D150" s="25" t="s">
        <v>324</v>
      </c>
      <c r="E150" s="27" t="s">
        <v>41</v>
      </c>
      <c r="F150" s="32" t="s">
        <v>346</v>
      </c>
      <c r="G150" s="29">
        <v>85667.29</v>
      </c>
      <c r="H150" s="30">
        <v>44618</v>
      </c>
      <c r="I150" s="29">
        <v>85667.29</v>
      </c>
    </row>
    <row r="151" spans="2:9" s="1" customFormat="1" ht="35.25" customHeight="1" x14ac:dyDescent="0.25">
      <c r="B151" s="24">
        <v>44589</v>
      </c>
      <c r="C151" s="24">
        <v>44594</v>
      </c>
      <c r="D151" s="25" t="s">
        <v>65</v>
      </c>
      <c r="E151" s="27" t="s">
        <v>305</v>
      </c>
      <c r="F151" s="32" t="s">
        <v>310</v>
      </c>
      <c r="G151" s="29">
        <v>81125</v>
      </c>
      <c r="H151" s="30">
        <v>44620</v>
      </c>
      <c r="I151" s="29">
        <v>81125</v>
      </c>
    </row>
    <row r="152" spans="2:9" s="1" customFormat="1" ht="35.25" customHeight="1" x14ac:dyDescent="0.25">
      <c r="B152" s="24">
        <v>44589</v>
      </c>
      <c r="C152" s="24">
        <v>44594</v>
      </c>
      <c r="D152" s="25" t="s">
        <v>49</v>
      </c>
      <c r="E152" s="27" t="s">
        <v>314</v>
      </c>
      <c r="F152" s="32" t="s">
        <v>325</v>
      </c>
      <c r="G152" s="29">
        <v>2832</v>
      </c>
      <c r="H152" s="30">
        <v>44620</v>
      </c>
      <c r="I152" s="29">
        <v>2832</v>
      </c>
    </row>
    <row r="153" spans="2:9" s="1" customFormat="1" ht="35.25" customHeight="1" x14ac:dyDescent="0.25">
      <c r="B153" s="24">
        <v>44589</v>
      </c>
      <c r="C153" s="24">
        <v>44594</v>
      </c>
      <c r="D153" s="25" t="s">
        <v>50</v>
      </c>
      <c r="E153" s="27" t="s">
        <v>314</v>
      </c>
      <c r="F153" s="32" t="s">
        <v>315</v>
      </c>
      <c r="G153" s="29">
        <v>7552</v>
      </c>
      <c r="H153" s="30">
        <v>44620</v>
      </c>
      <c r="I153" s="29">
        <v>7552</v>
      </c>
    </row>
    <row r="154" spans="2:9" s="1" customFormat="1" ht="35.25" customHeight="1" x14ac:dyDescent="0.25">
      <c r="B154" s="24">
        <v>44589</v>
      </c>
      <c r="C154" s="24">
        <v>44594</v>
      </c>
      <c r="D154" s="25" t="s">
        <v>134</v>
      </c>
      <c r="E154" s="27" t="s">
        <v>41</v>
      </c>
      <c r="F154" s="32" t="s">
        <v>347</v>
      </c>
      <c r="G154" s="29">
        <v>2919.2</v>
      </c>
      <c r="H154" s="30">
        <v>44619</v>
      </c>
      <c r="I154" s="29">
        <v>2919.2</v>
      </c>
    </row>
    <row r="155" spans="2:9" s="1" customFormat="1" ht="35.25" customHeight="1" x14ac:dyDescent="0.25">
      <c r="B155" s="24">
        <v>44589</v>
      </c>
      <c r="C155" s="24">
        <v>44594</v>
      </c>
      <c r="D155" s="25" t="s">
        <v>13</v>
      </c>
      <c r="E155" s="27" t="s">
        <v>41</v>
      </c>
      <c r="F155" s="32" t="s">
        <v>348</v>
      </c>
      <c r="G155" s="29">
        <v>5614.44</v>
      </c>
      <c r="H155" s="30">
        <v>44619</v>
      </c>
      <c r="I155" s="29">
        <v>5614.44</v>
      </c>
    </row>
    <row r="156" spans="2:9" s="1" customFormat="1" ht="35.25" customHeight="1" x14ac:dyDescent="0.25">
      <c r="B156" s="24">
        <v>44589</v>
      </c>
      <c r="C156" s="24">
        <v>44594</v>
      </c>
      <c r="D156" s="25" t="s">
        <v>144</v>
      </c>
      <c r="E156" s="27" t="s">
        <v>303</v>
      </c>
      <c r="F156" s="32" t="s">
        <v>354</v>
      </c>
      <c r="G156" s="29">
        <v>17705.900000000001</v>
      </c>
      <c r="H156" s="30">
        <v>44619</v>
      </c>
      <c r="I156" s="29">
        <v>17705.900000000001</v>
      </c>
    </row>
    <row r="157" spans="2:9" s="1" customFormat="1" ht="35.25" customHeight="1" x14ac:dyDescent="0.25">
      <c r="B157" s="24">
        <v>44589</v>
      </c>
      <c r="C157" s="24">
        <v>44594</v>
      </c>
      <c r="D157" s="25" t="s">
        <v>89</v>
      </c>
      <c r="E157" s="27" t="s">
        <v>64</v>
      </c>
      <c r="F157" s="32" t="s">
        <v>339</v>
      </c>
      <c r="G157" s="29">
        <v>85368.28</v>
      </c>
      <c r="H157" s="30">
        <v>44619</v>
      </c>
      <c r="I157" s="29">
        <v>85368.28</v>
      </c>
    </row>
    <row r="158" spans="2:9" s="1" customFormat="1" ht="35.25" customHeight="1" x14ac:dyDescent="0.25">
      <c r="B158" s="24">
        <v>44589</v>
      </c>
      <c r="C158" s="24">
        <v>44594</v>
      </c>
      <c r="D158" s="25" t="s">
        <v>90</v>
      </c>
      <c r="E158" s="27" t="s">
        <v>64</v>
      </c>
      <c r="F158" s="32" t="s">
        <v>337</v>
      </c>
      <c r="G158" s="29">
        <v>73036.69</v>
      </c>
      <c r="H158" s="30">
        <v>44619</v>
      </c>
      <c r="I158" s="29">
        <v>73036.69</v>
      </c>
    </row>
    <row r="159" spans="2:9" s="1" customFormat="1" ht="35.25" customHeight="1" x14ac:dyDescent="0.25">
      <c r="B159" s="24">
        <v>44589</v>
      </c>
      <c r="C159" s="24">
        <v>44594</v>
      </c>
      <c r="D159" s="25" t="s">
        <v>147</v>
      </c>
      <c r="E159" s="27" t="s">
        <v>64</v>
      </c>
      <c r="F159" s="32" t="s">
        <v>302</v>
      </c>
      <c r="G159" s="29">
        <v>110367.76</v>
      </c>
      <c r="H159" s="30">
        <v>44619</v>
      </c>
      <c r="I159" s="29">
        <v>110367.76</v>
      </c>
    </row>
    <row r="160" spans="2:9" s="1" customFormat="1" ht="35.25" customHeight="1" x14ac:dyDescent="0.25">
      <c r="B160" s="24">
        <v>44590</v>
      </c>
      <c r="C160" s="24">
        <v>44594</v>
      </c>
      <c r="D160" s="25" t="s">
        <v>38</v>
      </c>
      <c r="E160" s="27" t="s">
        <v>276</v>
      </c>
      <c r="F160" s="32" t="s">
        <v>316</v>
      </c>
      <c r="G160" s="29">
        <v>12000.6</v>
      </c>
      <c r="H160" s="30">
        <v>44622</v>
      </c>
      <c r="I160" s="29">
        <v>12000.6</v>
      </c>
    </row>
    <row r="161" spans="2:9" s="1" customFormat="1" ht="35.25" customHeight="1" x14ac:dyDescent="0.25">
      <c r="B161" s="24">
        <v>44591</v>
      </c>
      <c r="C161" s="24">
        <v>44594</v>
      </c>
      <c r="D161" s="25" t="s">
        <v>336</v>
      </c>
      <c r="E161" s="27" t="s">
        <v>64</v>
      </c>
      <c r="F161" s="32" t="s">
        <v>338</v>
      </c>
      <c r="G161" s="29">
        <v>60162.89</v>
      </c>
      <c r="H161" s="30">
        <v>44621</v>
      </c>
      <c r="I161" s="29">
        <v>60162.89</v>
      </c>
    </row>
    <row r="162" spans="2:9" s="1" customFormat="1" ht="35.25" customHeight="1" x14ac:dyDescent="0.25">
      <c r="B162" s="24">
        <v>44592</v>
      </c>
      <c r="C162" s="24">
        <v>44594</v>
      </c>
      <c r="D162" s="25" t="s">
        <v>121</v>
      </c>
      <c r="E162" s="27" t="s">
        <v>303</v>
      </c>
      <c r="F162" s="32" t="s">
        <v>355</v>
      </c>
      <c r="G162" s="29">
        <v>145076.28</v>
      </c>
      <c r="H162" s="30">
        <v>44623</v>
      </c>
      <c r="I162" s="29">
        <v>145076.28</v>
      </c>
    </row>
    <row r="163" spans="2:9" s="1" customFormat="1" ht="35.25" customHeight="1" x14ac:dyDescent="0.25">
      <c r="B163" s="24">
        <v>44592</v>
      </c>
      <c r="C163" s="24">
        <v>44594</v>
      </c>
      <c r="D163" s="25" t="s">
        <v>138</v>
      </c>
      <c r="E163" s="27" t="s">
        <v>248</v>
      </c>
      <c r="F163" s="32" t="s">
        <v>358</v>
      </c>
      <c r="G163" s="29">
        <v>145700.5</v>
      </c>
      <c r="H163" s="30">
        <v>44622</v>
      </c>
      <c r="I163" s="29">
        <v>145700.5</v>
      </c>
    </row>
    <row r="164" spans="2:9" s="1" customFormat="1" ht="35.25" customHeight="1" x14ac:dyDescent="0.25">
      <c r="B164" s="24">
        <v>44592</v>
      </c>
      <c r="C164" s="24">
        <v>44594</v>
      </c>
      <c r="D164" s="25" t="s">
        <v>120</v>
      </c>
      <c r="E164" s="27" t="s">
        <v>303</v>
      </c>
      <c r="F164" s="32" t="s">
        <v>304</v>
      </c>
      <c r="G164" s="29">
        <v>35239.519999999997</v>
      </c>
      <c r="H164" s="30">
        <v>44622</v>
      </c>
      <c r="I164" s="29">
        <v>35239.519999999997</v>
      </c>
    </row>
    <row r="165" spans="2:9" s="1" customFormat="1" ht="35.25" customHeight="1" x14ac:dyDescent="0.25">
      <c r="B165" s="24">
        <v>44592</v>
      </c>
      <c r="C165" s="24">
        <v>44594</v>
      </c>
      <c r="D165" s="25" t="s">
        <v>67</v>
      </c>
      <c r="E165" s="27" t="s">
        <v>266</v>
      </c>
      <c r="F165" s="32" t="s">
        <v>359</v>
      </c>
      <c r="G165" s="29">
        <v>117823</v>
      </c>
      <c r="H165" s="30">
        <v>44623</v>
      </c>
      <c r="I165" s="29">
        <v>117823</v>
      </c>
    </row>
    <row r="166" spans="2:9" s="1" customFormat="1" ht="35.25" customHeight="1" x14ac:dyDescent="0.25">
      <c r="B166" s="24">
        <v>44592</v>
      </c>
      <c r="C166" s="24">
        <v>44594</v>
      </c>
      <c r="D166" s="25" t="s">
        <v>100</v>
      </c>
      <c r="E166" s="27" t="s">
        <v>356</v>
      </c>
      <c r="F166" s="32" t="s">
        <v>357</v>
      </c>
      <c r="G166" s="29">
        <v>152220</v>
      </c>
      <c r="H166" s="30">
        <v>44623</v>
      </c>
      <c r="I166" s="29">
        <v>152220</v>
      </c>
    </row>
    <row r="167" spans="2:9" s="1" customFormat="1" ht="35.25" customHeight="1" x14ac:dyDescent="0.25">
      <c r="B167" s="24">
        <v>44592</v>
      </c>
      <c r="C167" s="24">
        <v>44594</v>
      </c>
      <c r="D167" s="25" t="s">
        <v>54</v>
      </c>
      <c r="E167" s="27" t="s">
        <v>349</v>
      </c>
      <c r="F167" s="32" t="s">
        <v>350</v>
      </c>
      <c r="G167" s="29">
        <v>81420</v>
      </c>
      <c r="H167" s="30">
        <v>44623</v>
      </c>
      <c r="I167" s="29">
        <v>81420</v>
      </c>
    </row>
    <row r="168" spans="2:9" s="1" customFormat="1" ht="35.25" customHeight="1" x14ac:dyDescent="0.25">
      <c r="B168" s="24">
        <v>44592</v>
      </c>
      <c r="C168" s="24">
        <v>44594</v>
      </c>
      <c r="D168" s="25" t="s">
        <v>365</v>
      </c>
      <c r="E168" s="27" t="s">
        <v>33</v>
      </c>
      <c r="F168" s="32" t="s">
        <v>366</v>
      </c>
      <c r="G168" s="29">
        <v>151345.03</v>
      </c>
      <c r="H168" s="30">
        <v>44623</v>
      </c>
      <c r="I168" s="29">
        <v>151345.03</v>
      </c>
    </row>
    <row r="169" spans="2:9" s="1" customFormat="1" ht="35.25" customHeight="1" x14ac:dyDescent="0.25">
      <c r="B169" s="24"/>
      <c r="C169" s="13"/>
      <c r="D169" s="26"/>
      <c r="E169" s="27"/>
      <c r="F169" s="28"/>
      <c r="G169" s="29"/>
      <c r="H169" s="33"/>
      <c r="I169" s="28"/>
    </row>
    <row r="170" spans="2:9" s="1" customFormat="1" ht="35.25" customHeight="1" x14ac:dyDescent="0.25">
      <c r="B170" s="44"/>
      <c r="C170" s="45"/>
      <c r="D170" s="45"/>
      <c r="E170" s="45"/>
      <c r="F170" s="46"/>
      <c r="G170" s="14">
        <f>SUM(G17:G169)</f>
        <v>9726287.4899999946</v>
      </c>
      <c r="H170" s="13"/>
      <c r="I170" s="14">
        <f>SUM(I17:I169)</f>
        <v>9733544.4899999946</v>
      </c>
    </row>
    <row r="171" spans="2:9" s="1" customFormat="1" ht="35.25" customHeight="1" x14ac:dyDescent="0.25">
      <c r="B171" s="2"/>
      <c r="C171" s="2"/>
      <c r="D171" s="3"/>
      <c r="E171" s="4"/>
      <c r="F171" s="3"/>
      <c r="G171" s="10"/>
      <c r="H171" s="3"/>
      <c r="I171" s="10"/>
    </row>
    <row r="172" spans="2:9" s="1" customFormat="1" ht="35.25" customHeight="1" x14ac:dyDescent="0.25">
      <c r="B172" s="2"/>
      <c r="C172" s="2"/>
      <c r="D172" s="3"/>
      <c r="E172" s="4"/>
      <c r="F172" s="3"/>
      <c r="G172" s="5"/>
      <c r="H172" s="3"/>
      <c r="I172" s="5"/>
    </row>
    <row r="173" spans="2:9" s="1" customFormat="1" ht="35.25" customHeight="1" x14ac:dyDescent="0.25">
      <c r="B173" s="2"/>
      <c r="C173" s="2"/>
      <c r="D173" s="11"/>
      <c r="E173" s="15"/>
      <c r="F173" s="16"/>
      <c r="G173" s="17"/>
      <c r="H173" s="3"/>
      <c r="I173" s="17"/>
    </row>
    <row r="174" spans="2:9" s="1" customFormat="1" ht="35.25" customHeight="1" x14ac:dyDescent="0.25">
      <c r="B174" s="2"/>
      <c r="C174" s="2"/>
      <c r="D174" s="11"/>
      <c r="E174" s="15"/>
      <c r="F174" s="16"/>
      <c r="G174" s="17"/>
      <c r="H174" s="3"/>
      <c r="I174" s="17"/>
    </row>
    <row r="175" spans="2:9" s="1" customFormat="1" ht="35.25" customHeight="1" x14ac:dyDescent="0.25">
      <c r="B175" s="2"/>
      <c r="C175" s="2"/>
      <c r="D175" s="47" t="s">
        <v>108</v>
      </c>
      <c r="E175" s="47"/>
      <c r="F175" s="34" t="s">
        <v>110</v>
      </c>
      <c r="G175" s="5"/>
      <c r="H175" s="3"/>
      <c r="I175" s="6"/>
    </row>
    <row r="176" spans="2:9" s="1" customFormat="1" ht="35.25" customHeight="1" x14ac:dyDescent="0.25">
      <c r="B176" s="2"/>
      <c r="C176" s="2"/>
      <c r="D176" s="36" t="s">
        <v>111</v>
      </c>
      <c r="E176" s="36"/>
      <c r="F176" s="37" t="s">
        <v>109</v>
      </c>
      <c r="G176" s="37"/>
      <c r="H176" s="3"/>
      <c r="I176" s="3"/>
    </row>
    <row r="177" spans="2:9" s="1" customFormat="1" x14ac:dyDescent="0.25">
      <c r="B177" s="2"/>
      <c r="C177" s="2"/>
      <c r="E177" s="4"/>
      <c r="G177" s="6"/>
      <c r="H177" s="3"/>
      <c r="I177" s="6"/>
    </row>
    <row r="178" spans="2:9" s="1" customFormat="1" x14ac:dyDescent="0.25">
      <c r="B178" s="2"/>
      <c r="C178" s="2"/>
      <c r="D178" s="18"/>
      <c r="E178" s="4"/>
      <c r="F178" s="23"/>
      <c r="G178" s="5"/>
      <c r="H178" s="3"/>
      <c r="I178" s="5"/>
    </row>
    <row r="179" spans="2:9" s="1" customFormat="1" x14ac:dyDescent="0.25">
      <c r="B179" s="2"/>
      <c r="C179" s="2"/>
      <c r="D179" s="18"/>
      <c r="E179" s="4"/>
      <c r="F179" s="11"/>
      <c r="G179" s="5"/>
      <c r="H179" s="3"/>
      <c r="I179" s="5"/>
    </row>
    <row r="180" spans="2:9" s="1" customFormat="1" x14ac:dyDescent="0.25">
      <c r="B180" s="2"/>
      <c r="C180" s="2"/>
      <c r="D180" s="3"/>
      <c r="E180" s="4"/>
      <c r="F180" s="3"/>
      <c r="G180" s="5"/>
      <c r="H180" s="3"/>
      <c r="I180" s="5"/>
    </row>
    <row r="181" spans="2:9" s="1" customFormat="1" x14ac:dyDescent="0.25">
      <c r="B181" s="2"/>
      <c r="C181" s="2"/>
      <c r="D181" s="3"/>
      <c r="E181" s="4"/>
      <c r="F181" s="3"/>
      <c r="G181" s="5"/>
      <c r="H181" s="3"/>
      <c r="I181" s="5"/>
    </row>
    <row r="182" spans="2:9" s="1" customFormat="1" x14ac:dyDescent="0.25">
      <c r="B182" s="2"/>
      <c r="C182" s="2"/>
      <c r="D182" s="3"/>
      <c r="E182" s="4"/>
      <c r="F182" s="3"/>
      <c r="G182" s="5"/>
      <c r="H182" s="3"/>
      <c r="I182" s="5"/>
    </row>
    <row r="183" spans="2:9" s="1" customFormat="1" x14ac:dyDescent="0.25">
      <c r="B183" s="2"/>
      <c r="C183" s="2"/>
      <c r="D183" s="3"/>
      <c r="E183" s="4"/>
      <c r="F183" s="3"/>
      <c r="G183" s="5"/>
      <c r="H183" s="3"/>
      <c r="I183" s="5"/>
    </row>
    <row r="184" spans="2:9" s="1" customFormat="1" x14ac:dyDescent="0.25">
      <c r="B184" s="2"/>
      <c r="C184" s="2"/>
      <c r="D184" s="3"/>
      <c r="E184" s="4"/>
      <c r="F184" s="3"/>
      <c r="G184" s="5"/>
      <c r="H184" s="3"/>
      <c r="I184" s="5"/>
    </row>
    <row r="185" spans="2:9" s="1" customFormat="1" x14ac:dyDescent="0.25">
      <c r="B185" s="2"/>
      <c r="C185" s="2"/>
      <c r="D185" s="3"/>
      <c r="E185" s="4"/>
      <c r="F185" s="3"/>
      <c r="G185" s="5"/>
      <c r="H185" s="3"/>
      <c r="I185" s="5"/>
    </row>
    <row r="186" spans="2:9" s="1" customFormat="1" x14ac:dyDescent="0.25">
      <c r="B186" s="2"/>
      <c r="C186" s="2"/>
      <c r="D186" s="3"/>
      <c r="E186" s="4"/>
      <c r="F186" s="3"/>
      <c r="G186" s="5"/>
      <c r="H186" s="3"/>
      <c r="I186" s="5"/>
    </row>
    <row r="187" spans="2:9" s="1" customFormat="1" x14ac:dyDescent="0.25">
      <c r="B187" s="2"/>
      <c r="C187" s="2"/>
      <c r="D187" s="3"/>
      <c r="E187" s="4"/>
      <c r="F187" s="3"/>
      <c r="G187" s="5"/>
      <c r="H187" s="3"/>
      <c r="I187" s="5"/>
    </row>
    <row r="188" spans="2:9" s="1" customFormat="1" x14ac:dyDescent="0.25">
      <c r="B188" s="2"/>
      <c r="C188" s="2"/>
      <c r="D188" s="3"/>
      <c r="E188" s="4"/>
      <c r="F188" s="3"/>
      <c r="G188" s="5"/>
      <c r="H188" s="3"/>
      <c r="I188" s="5"/>
    </row>
    <row r="189" spans="2:9" s="1" customFormat="1" x14ac:dyDescent="0.25">
      <c r="B189" s="2"/>
      <c r="C189" s="2"/>
      <c r="D189" s="3"/>
      <c r="E189" s="4"/>
      <c r="F189" s="3"/>
      <c r="G189" s="5"/>
      <c r="H189" s="3"/>
      <c r="I189" s="5"/>
    </row>
    <row r="190" spans="2:9" s="1" customFormat="1" x14ac:dyDescent="0.25">
      <c r="B190" s="2"/>
      <c r="C190" s="2"/>
      <c r="D190" s="3"/>
      <c r="E190" s="4"/>
      <c r="F190" s="3"/>
      <c r="G190" s="5"/>
      <c r="H190" s="3"/>
      <c r="I190" s="5"/>
    </row>
    <row r="191" spans="2:9" s="1" customFormat="1" x14ac:dyDescent="0.25">
      <c r="B191" s="2"/>
      <c r="C191" s="2"/>
      <c r="D191" s="3"/>
      <c r="E191" s="4"/>
      <c r="F191" s="3"/>
      <c r="G191" s="5"/>
      <c r="H191" s="3"/>
      <c r="I191" s="5"/>
    </row>
    <row r="192" spans="2:9" s="1" customFormat="1" x14ac:dyDescent="0.25">
      <c r="B192" s="2"/>
      <c r="C192" s="2"/>
      <c r="D192" s="3"/>
      <c r="E192" s="4"/>
      <c r="F192" s="3"/>
      <c r="G192" s="5"/>
      <c r="H192" s="3"/>
      <c r="I192" s="5"/>
    </row>
    <row r="193" spans="2:9" s="1" customFormat="1" x14ac:dyDescent="0.25">
      <c r="B193" s="2"/>
      <c r="C193" s="2"/>
      <c r="D193" s="3"/>
      <c r="E193" s="4"/>
      <c r="F193" s="3"/>
      <c r="G193" s="5"/>
      <c r="H193" s="3"/>
      <c r="I193" s="5"/>
    </row>
    <row r="194" spans="2:9" s="1" customFormat="1" x14ac:dyDescent="0.25">
      <c r="B194" s="2"/>
      <c r="C194" s="2"/>
      <c r="D194" s="3"/>
      <c r="E194" s="4"/>
      <c r="F194" s="3"/>
      <c r="G194" s="5"/>
      <c r="H194" s="3"/>
      <c r="I194" s="5"/>
    </row>
    <row r="195" spans="2:9" s="1" customFormat="1" x14ac:dyDescent="0.25">
      <c r="B195" s="2"/>
      <c r="C195" s="2"/>
      <c r="D195" s="3"/>
      <c r="E195" s="4"/>
      <c r="F195" s="3"/>
      <c r="G195" s="5"/>
      <c r="H195" s="3"/>
      <c r="I195" s="5"/>
    </row>
    <row r="196" spans="2:9" s="1" customFormat="1" x14ac:dyDescent="0.25">
      <c r="B196" s="2"/>
      <c r="C196" s="2"/>
      <c r="D196" s="3"/>
      <c r="E196" s="4"/>
      <c r="F196" s="3"/>
      <c r="G196" s="5"/>
      <c r="H196" s="3"/>
      <c r="I196" s="5"/>
    </row>
    <row r="197" spans="2:9" s="1" customFormat="1" x14ac:dyDescent="0.25">
      <c r="B197" s="2"/>
      <c r="C197" s="2"/>
      <c r="D197" s="3"/>
      <c r="E197" s="4"/>
      <c r="F197" s="3"/>
      <c r="G197" s="5"/>
      <c r="H197" s="3"/>
      <c r="I197" s="5"/>
    </row>
    <row r="198" spans="2:9" s="1" customFormat="1" x14ac:dyDescent="0.25">
      <c r="B198" s="2"/>
      <c r="C198" s="2"/>
      <c r="D198" s="3"/>
      <c r="E198" s="4"/>
      <c r="F198" s="3"/>
      <c r="G198" s="5"/>
      <c r="H198" s="3"/>
      <c r="I198" s="5"/>
    </row>
    <row r="199" spans="2:9" s="1" customFormat="1" x14ac:dyDescent="0.25">
      <c r="B199" s="2"/>
      <c r="C199" s="2"/>
      <c r="D199" s="3"/>
      <c r="E199" s="4"/>
      <c r="F199" s="3"/>
      <c r="G199" s="5"/>
      <c r="H199" s="3"/>
      <c r="I199" s="5"/>
    </row>
    <row r="200" spans="2:9" s="1" customFormat="1" x14ac:dyDescent="0.25">
      <c r="B200" s="2"/>
      <c r="C200" s="2"/>
      <c r="D200" s="3"/>
      <c r="E200" s="4"/>
      <c r="F200" s="3"/>
      <c r="G200" s="5"/>
      <c r="H200" s="3"/>
      <c r="I200" s="5"/>
    </row>
    <row r="201" spans="2:9" s="1" customFormat="1" x14ac:dyDescent="0.25">
      <c r="B201" s="2"/>
      <c r="C201" s="2"/>
      <c r="D201" s="3"/>
      <c r="E201" s="4"/>
      <c r="F201" s="3"/>
      <c r="G201" s="5"/>
      <c r="H201" s="3"/>
      <c r="I201" s="5"/>
    </row>
    <row r="202" spans="2:9" s="1" customFormat="1" x14ac:dyDescent="0.25">
      <c r="B202" s="2"/>
      <c r="C202" s="2"/>
      <c r="D202" s="3"/>
      <c r="E202" s="4"/>
      <c r="F202" s="3"/>
      <c r="G202" s="5"/>
      <c r="H202" s="3"/>
      <c r="I202" s="5"/>
    </row>
    <row r="203" spans="2:9" s="1" customFormat="1" x14ac:dyDescent="0.25">
      <c r="B203" s="2"/>
      <c r="C203" s="2"/>
      <c r="D203" s="3"/>
      <c r="E203" s="4"/>
      <c r="F203" s="3"/>
      <c r="G203" s="5"/>
      <c r="H203" s="3"/>
      <c r="I203" s="5"/>
    </row>
    <row r="204" spans="2:9" s="1" customFormat="1" x14ac:dyDescent="0.25">
      <c r="B204" s="2"/>
      <c r="C204" s="2"/>
      <c r="D204" s="3"/>
      <c r="E204" s="4"/>
      <c r="F204" s="3"/>
      <c r="G204" s="5"/>
      <c r="H204" s="3"/>
      <c r="I204" s="5"/>
    </row>
    <row r="205" spans="2:9" s="1" customFormat="1" x14ac:dyDescent="0.25">
      <c r="B205" s="2"/>
      <c r="C205" s="2"/>
      <c r="D205" s="3"/>
      <c r="E205" s="4"/>
      <c r="F205" s="3"/>
      <c r="G205" s="5"/>
      <c r="H205" s="3"/>
      <c r="I205" s="5"/>
    </row>
    <row r="206" spans="2:9" s="1" customFormat="1" x14ac:dyDescent="0.25">
      <c r="B206" s="2"/>
      <c r="C206" s="2"/>
      <c r="D206" s="3"/>
      <c r="E206" s="4"/>
      <c r="F206" s="3"/>
      <c r="G206" s="5"/>
      <c r="H206" s="3"/>
      <c r="I206" s="5"/>
    </row>
    <row r="207" spans="2:9" s="1" customFormat="1" x14ac:dyDescent="0.25">
      <c r="B207" s="2"/>
      <c r="C207" s="2"/>
      <c r="D207" s="3"/>
      <c r="E207" s="4"/>
      <c r="F207" s="3"/>
      <c r="G207" s="5"/>
      <c r="H207" s="3"/>
      <c r="I207" s="5"/>
    </row>
    <row r="208" spans="2:9" s="1" customFormat="1" x14ac:dyDescent="0.25">
      <c r="B208" s="2"/>
      <c r="C208" s="2"/>
      <c r="D208" s="3"/>
      <c r="E208" s="4"/>
      <c r="F208" s="3"/>
      <c r="G208" s="5"/>
      <c r="H208" s="3"/>
      <c r="I208" s="5"/>
    </row>
    <row r="209" spans="2:9" s="1" customFormat="1" x14ac:dyDescent="0.25">
      <c r="B209" s="2"/>
      <c r="C209" s="2"/>
      <c r="D209" s="3"/>
      <c r="E209" s="4"/>
      <c r="F209" s="3"/>
      <c r="G209" s="5"/>
      <c r="H209" s="3"/>
      <c r="I209" s="5"/>
    </row>
    <row r="210" spans="2:9" s="1" customFormat="1" x14ac:dyDescent="0.25">
      <c r="B210" s="2"/>
      <c r="C210" s="2"/>
      <c r="D210" s="3"/>
      <c r="E210" s="4"/>
      <c r="F210" s="3"/>
      <c r="G210" s="5"/>
      <c r="H210" s="3"/>
      <c r="I210" s="5"/>
    </row>
    <row r="211" spans="2:9" s="1" customFormat="1" x14ac:dyDescent="0.25">
      <c r="B211" s="2"/>
      <c r="C211" s="2"/>
      <c r="D211" s="3"/>
      <c r="E211" s="4"/>
      <c r="F211" s="3"/>
      <c r="G211" s="5"/>
      <c r="H211" s="3"/>
      <c r="I211" s="5"/>
    </row>
    <row r="212" spans="2:9" s="1" customFormat="1" x14ac:dyDescent="0.25">
      <c r="B212" s="2"/>
      <c r="C212" s="2"/>
      <c r="D212" s="3"/>
      <c r="E212" s="4"/>
      <c r="F212" s="3"/>
      <c r="G212" s="5"/>
      <c r="H212" s="3"/>
      <c r="I212" s="5"/>
    </row>
    <row r="213" spans="2:9" s="1" customFormat="1" x14ac:dyDescent="0.25">
      <c r="B213" s="2"/>
      <c r="C213" s="2"/>
      <c r="D213" s="3"/>
      <c r="E213" s="4"/>
      <c r="F213" s="3"/>
      <c r="G213" s="5"/>
      <c r="H213" s="3"/>
      <c r="I213" s="5"/>
    </row>
    <row r="214" spans="2:9" s="1" customFormat="1" x14ac:dyDescent="0.25">
      <c r="B214" s="2"/>
      <c r="C214" s="2"/>
      <c r="D214" s="3"/>
      <c r="E214" s="4"/>
      <c r="F214" s="3"/>
      <c r="G214" s="5"/>
      <c r="H214" s="3"/>
      <c r="I214" s="5"/>
    </row>
    <row r="215" spans="2:9" s="1" customFormat="1" x14ac:dyDescent="0.25">
      <c r="B215" s="2"/>
      <c r="C215" s="2"/>
      <c r="D215" s="3"/>
      <c r="E215" s="4"/>
      <c r="F215" s="3"/>
      <c r="G215" s="5"/>
      <c r="H215" s="3"/>
      <c r="I215" s="5"/>
    </row>
    <row r="216" spans="2:9" s="1" customFormat="1" x14ac:dyDescent="0.25">
      <c r="B216" s="2"/>
      <c r="C216" s="2"/>
      <c r="D216" s="3"/>
      <c r="E216" s="4"/>
      <c r="F216" s="3"/>
      <c r="G216" s="5"/>
      <c r="H216" s="3"/>
      <c r="I216" s="5"/>
    </row>
    <row r="217" spans="2:9" s="1" customFormat="1" x14ac:dyDescent="0.25">
      <c r="B217" s="2"/>
      <c r="C217" s="2"/>
      <c r="D217" s="3"/>
      <c r="E217" s="4"/>
      <c r="F217" s="3"/>
      <c r="G217" s="5"/>
      <c r="H217" s="3"/>
      <c r="I217" s="5"/>
    </row>
    <row r="218" spans="2:9" s="1" customFormat="1" x14ac:dyDescent="0.25">
      <c r="B218" s="2"/>
      <c r="C218" s="2"/>
      <c r="D218" s="3"/>
      <c r="E218" s="4"/>
      <c r="F218" s="3"/>
      <c r="G218" s="5"/>
      <c r="H218" s="3"/>
      <c r="I218" s="5"/>
    </row>
    <row r="219" spans="2:9" s="1" customFormat="1" x14ac:dyDescent="0.25">
      <c r="B219" s="2"/>
      <c r="C219" s="2"/>
      <c r="D219" s="3"/>
      <c r="E219" s="4"/>
      <c r="F219" s="3"/>
      <c r="G219" s="5"/>
      <c r="H219" s="3"/>
      <c r="I219" s="5"/>
    </row>
    <row r="220" spans="2:9" s="1" customFormat="1" x14ac:dyDescent="0.25">
      <c r="B220" s="2"/>
      <c r="C220" s="2"/>
      <c r="D220" s="3"/>
      <c r="E220" s="4"/>
      <c r="F220" s="3"/>
      <c r="G220" s="5"/>
      <c r="H220" s="3"/>
      <c r="I220" s="5"/>
    </row>
    <row r="221" spans="2:9" s="1" customFormat="1" x14ac:dyDescent="0.25">
      <c r="B221" s="2"/>
      <c r="C221" s="2"/>
      <c r="D221" s="3"/>
      <c r="E221" s="4"/>
      <c r="F221" s="3"/>
      <c r="G221" s="5"/>
      <c r="H221" s="3"/>
      <c r="I221" s="5"/>
    </row>
    <row r="222" spans="2:9" s="1" customFormat="1" x14ac:dyDescent="0.25">
      <c r="B222" s="2"/>
      <c r="C222" s="2"/>
      <c r="D222" s="3"/>
      <c r="E222" s="4"/>
      <c r="F222" s="3"/>
      <c r="G222" s="5"/>
      <c r="H222" s="3"/>
      <c r="I222" s="5"/>
    </row>
    <row r="223" spans="2:9" s="1" customFormat="1" x14ac:dyDescent="0.25">
      <c r="B223" s="2"/>
      <c r="C223" s="2"/>
      <c r="D223" s="3"/>
      <c r="E223" s="4"/>
      <c r="F223" s="3"/>
      <c r="G223" s="5"/>
      <c r="H223" s="3"/>
      <c r="I223" s="5"/>
    </row>
    <row r="224" spans="2:9" s="1" customFormat="1" x14ac:dyDescent="0.25">
      <c r="B224" s="2"/>
      <c r="C224" s="2"/>
      <c r="D224" s="3"/>
      <c r="E224" s="4"/>
      <c r="F224" s="3"/>
      <c r="G224" s="5"/>
      <c r="H224" s="3"/>
      <c r="I224" s="5"/>
    </row>
    <row r="225" spans="2:9" s="1" customFormat="1" x14ac:dyDescent="0.25">
      <c r="B225" s="2"/>
      <c r="C225" s="2"/>
      <c r="D225" s="3"/>
      <c r="E225" s="4"/>
      <c r="F225" s="3"/>
      <c r="G225" s="5"/>
      <c r="H225" s="3"/>
      <c r="I225" s="5"/>
    </row>
    <row r="226" spans="2:9" s="1" customFormat="1" x14ac:dyDescent="0.25">
      <c r="B226" s="2"/>
      <c r="C226" s="2"/>
      <c r="D226" s="3"/>
      <c r="E226" s="4"/>
      <c r="F226" s="3"/>
      <c r="G226" s="5"/>
      <c r="H226" s="3"/>
      <c r="I226" s="5"/>
    </row>
    <row r="227" spans="2:9" s="1" customFormat="1" x14ac:dyDescent="0.25">
      <c r="B227" s="2"/>
      <c r="C227" s="2"/>
      <c r="D227" s="3"/>
      <c r="E227" s="4"/>
      <c r="F227" s="3"/>
      <c r="G227" s="5"/>
      <c r="H227" s="3"/>
      <c r="I227" s="5"/>
    </row>
    <row r="228" spans="2:9" s="1" customFormat="1" x14ac:dyDescent="0.25">
      <c r="B228" s="2"/>
      <c r="C228" s="2"/>
      <c r="D228" s="3"/>
      <c r="E228" s="4"/>
      <c r="F228" s="3"/>
      <c r="G228" s="5"/>
      <c r="H228" s="3"/>
      <c r="I228" s="5"/>
    </row>
    <row r="229" spans="2:9" s="1" customFormat="1" x14ac:dyDescent="0.25">
      <c r="B229" s="2"/>
      <c r="C229" s="2"/>
      <c r="D229" s="3"/>
      <c r="E229" s="4"/>
      <c r="F229" s="3"/>
      <c r="G229" s="5"/>
      <c r="H229" s="3"/>
      <c r="I229" s="5"/>
    </row>
    <row r="230" spans="2:9" s="1" customFormat="1" x14ac:dyDescent="0.25">
      <c r="B230" s="2"/>
      <c r="C230" s="2"/>
      <c r="D230" s="3"/>
      <c r="E230" s="4"/>
      <c r="F230" s="3"/>
      <c r="G230" s="5"/>
      <c r="H230" s="3"/>
      <c r="I230" s="5"/>
    </row>
    <row r="231" spans="2:9" s="1" customFormat="1" x14ac:dyDescent="0.25">
      <c r="B231" s="2"/>
      <c r="C231" s="2"/>
      <c r="D231" s="3"/>
      <c r="E231" s="4"/>
      <c r="F231" s="3"/>
      <c r="G231" s="5"/>
      <c r="H231" s="3"/>
      <c r="I231" s="5"/>
    </row>
    <row r="232" spans="2:9" s="1" customFormat="1" x14ac:dyDescent="0.25">
      <c r="B232" s="2"/>
      <c r="C232" s="2"/>
      <c r="D232" s="3"/>
      <c r="E232" s="4"/>
      <c r="F232" s="3"/>
      <c r="G232" s="5"/>
      <c r="H232" s="3"/>
      <c r="I232" s="5"/>
    </row>
    <row r="233" spans="2:9" s="1" customFormat="1" x14ac:dyDescent="0.25">
      <c r="B233" s="2"/>
      <c r="C233" s="2"/>
      <c r="D233" s="3"/>
      <c r="E233" s="4"/>
      <c r="F233" s="3"/>
      <c r="G233" s="5"/>
      <c r="H233" s="3"/>
      <c r="I233" s="5"/>
    </row>
    <row r="234" spans="2:9" s="1" customFormat="1" x14ac:dyDescent="0.25">
      <c r="B234" s="2"/>
      <c r="C234" s="2"/>
      <c r="D234" s="3"/>
      <c r="E234" s="4"/>
      <c r="F234" s="3"/>
      <c r="G234" s="5"/>
      <c r="H234" s="3"/>
      <c r="I234" s="5"/>
    </row>
    <row r="235" spans="2:9" s="1" customFormat="1" x14ac:dyDescent="0.25">
      <c r="B235" s="2"/>
      <c r="C235" s="2"/>
      <c r="D235" s="3"/>
      <c r="E235" s="4"/>
      <c r="F235" s="3"/>
      <c r="G235" s="5"/>
      <c r="H235" s="3"/>
      <c r="I235" s="5"/>
    </row>
    <row r="236" spans="2:9" s="1" customFormat="1" x14ac:dyDescent="0.25">
      <c r="B236" s="2"/>
      <c r="C236" s="2"/>
      <c r="D236" s="3"/>
      <c r="E236" s="4"/>
      <c r="F236" s="3"/>
      <c r="G236" s="5"/>
      <c r="H236" s="3"/>
      <c r="I236" s="5"/>
    </row>
    <row r="237" spans="2:9" s="1" customFormat="1" x14ac:dyDescent="0.25">
      <c r="B237" s="2"/>
      <c r="C237" s="2"/>
      <c r="D237" s="3"/>
      <c r="E237" s="4"/>
      <c r="F237" s="3"/>
      <c r="G237" s="5"/>
      <c r="H237" s="3"/>
      <c r="I237" s="5"/>
    </row>
    <row r="238" spans="2:9" s="1" customFormat="1" x14ac:dyDescent="0.25">
      <c r="B238" s="2"/>
      <c r="C238" s="2"/>
      <c r="D238" s="3"/>
      <c r="E238" s="4"/>
      <c r="F238" s="3"/>
      <c r="G238" s="5"/>
      <c r="H238" s="3"/>
      <c r="I238" s="5"/>
    </row>
    <row r="239" spans="2:9" s="1" customFormat="1" x14ac:dyDescent="0.25">
      <c r="B239" s="2"/>
      <c r="C239" s="2"/>
      <c r="D239" s="3"/>
      <c r="E239" s="4"/>
      <c r="F239" s="3"/>
      <c r="G239" s="5"/>
      <c r="H239" s="3"/>
      <c r="I239" s="5"/>
    </row>
    <row r="240" spans="2:9" s="1" customFormat="1" x14ac:dyDescent="0.25">
      <c r="B240" s="2"/>
      <c r="C240" s="2"/>
      <c r="D240" s="3"/>
      <c r="E240" s="4"/>
      <c r="F240" s="3"/>
      <c r="G240" s="5"/>
      <c r="H240" s="3"/>
      <c r="I240" s="5"/>
    </row>
    <row r="241" spans="2:9" s="1" customFormat="1" x14ac:dyDescent="0.25">
      <c r="B241" s="2"/>
      <c r="C241" s="2"/>
      <c r="D241" s="3"/>
      <c r="E241" s="4"/>
      <c r="F241" s="3"/>
      <c r="G241" s="5"/>
      <c r="H241" s="3"/>
      <c r="I241" s="5"/>
    </row>
    <row r="242" spans="2:9" s="1" customFormat="1" x14ac:dyDescent="0.25">
      <c r="B242" s="2"/>
      <c r="C242" s="2"/>
      <c r="D242" s="3"/>
      <c r="E242" s="4"/>
      <c r="F242" s="3"/>
      <c r="G242" s="5"/>
      <c r="H242" s="3"/>
      <c r="I242" s="5"/>
    </row>
    <row r="243" spans="2:9" s="1" customFormat="1" x14ac:dyDescent="0.25">
      <c r="B243" s="2"/>
      <c r="C243" s="2"/>
      <c r="D243" s="3"/>
      <c r="E243" s="4"/>
      <c r="F243" s="3"/>
      <c r="G243" s="5"/>
      <c r="H243" s="3"/>
      <c r="I243" s="5"/>
    </row>
    <row r="244" spans="2:9" s="1" customFormat="1" x14ac:dyDescent="0.25">
      <c r="B244" s="2"/>
      <c r="C244" s="2"/>
      <c r="D244" s="3"/>
      <c r="E244" s="4"/>
      <c r="F244" s="3"/>
      <c r="G244" s="5"/>
      <c r="H244" s="3"/>
      <c r="I244" s="5"/>
    </row>
    <row r="245" spans="2:9" s="1" customFormat="1" x14ac:dyDescent="0.25">
      <c r="B245" s="2"/>
      <c r="C245" s="2"/>
      <c r="D245" s="3"/>
      <c r="E245" s="4"/>
      <c r="F245" s="3"/>
      <c r="G245" s="5"/>
      <c r="H245" s="3"/>
      <c r="I245" s="5"/>
    </row>
    <row r="246" spans="2:9" s="1" customFormat="1" x14ac:dyDescent="0.25">
      <c r="B246" s="2"/>
      <c r="C246" s="2"/>
      <c r="D246" s="3"/>
      <c r="E246" s="4"/>
      <c r="F246" s="3"/>
      <c r="G246" s="5"/>
      <c r="H246" s="3"/>
      <c r="I246" s="5"/>
    </row>
    <row r="247" spans="2:9" s="1" customFormat="1" x14ac:dyDescent="0.25">
      <c r="B247" s="2"/>
      <c r="C247" s="2"/>
      <c r="D247" s="3"/>
      <c r="E247" s="4"/>
      <c r="F247" s="3"/>
      <c r="G247" s="5"/>
      <c r="H247" s="3"/>
      <c r="I247" s="5"/>
    </row>
    <row r="248" spans="2:9" s="1" customFormat="1" x14ac:dyDescent="0.25">
      <c r="B248" s="2"/>
      <c r="C248" s="2"/>
      <c r="D248" s="3"/>
      <c r="E248" s="4"/>
      <c r="F248" s="3"/>
      <c r="G248" s="5"/>
      <c r="H248" s="3"/>
      <c r="I248" s="5"/>
    </row>
    <row r="249" spans="2:9" s="1" customFormat="1" x14ac:dyDescent="0.25">
      <c r="B249" s="2"/>
      <c r="C249" s="2"/>
      <c r="D249" s="3"/>
      <c r="E249" s="4"/>
      <c r="F249" s="3"/>
      <c r="G249" s="5"/>
      <c r="H249" s="3"/>
      <c r="I249" s="5"/>
    </row>
    <row r="250" spans="2:9" s="1" customFormat="1" x14ac:dyDescent="0.25">
      <c r="B250" s="2"/>
      <c r="C250" s="2"/>
      <c r="D250" s="3"/>
      <c r="E250" s="4"/>
      <c r="F250" s="3"/>
      <c r="G250" s="5"/>
      <c r="H250" s="3"/>
      <c r="I250" s="5"/>
    </row>
    <row r="251" spans="2:9" s="1" customFormat="1" x14ac:dyDescent="0.25">
      <c r="B251" s="2"/>
      <c r="C251" s="2"/>
      <c r="D251" s="3"/>
      <c r="E251" s="4"/>
      <c r="F251" s="3"/>
      <c r="G251" s="5"/>
      <c r="H251" s="3"/>
      <c r="I251" s="5"/>
    </row>
    <row r="252" spans="2:9" s="1" customFormat="1" x14ac:dyDescent="0.25">
      <c r="B252" s="2"/>
      <c r="C252" s="2"/>
      <c r="D252" s="3"/>
      <c r="E252" s="4"/>
      <c r="F252" s="3"/>
      <c r="G252" s="5"/>
      <c r="H252" s="3"/>
      <c r="I252" s="5"/>
    </row>
    <row r="253" spans="2:9" s="1" customFormat="1" x14ac:dyDescent="0.25">
      <c r="B253" s="2"/>
      <c r="C253" s="2"/>
      <c r="D253" s="3"/>
      <c r="E253" s="4"/>
      <c r="F253" s="3"/>
      <c r="G253" s="5"/>
      <c r="H253" s="3"/>
      <c r="I253" s="5"/>
    </row>
    <row r="254" spans="2:9" s="1" customFormat="1" x14ac:dyDescent="0.25">
      <c r="B254" s="2"/>
      <c r="C254" s="2"/>
      <c r="D254" s="3"/>
      <c r="E254" s="4"/>
      <c r="F254" s="3"/>
      <c r="G254" s="5"/>
      <c r="H254" s="3"/>
      <c r="I254" s="5"/>
    </row>
    <row r="255" spans="2:9" s="1" customFormat="1" x14ac:dyDescent="0.25">
      <c r="B255" s="2"/>
      <c r="C255" s="2"/>
      <c r="D255" s="3"/>
      <c r="E255" s="4"/>
      <c r="F255" s="3"/>
      <c r="G255" s="5"/>
      <c r="H255" s="3"/>
      <c r="I255" s="5"/>
    </row>
    <row r="256" spans="2:9" s="1" customFormat="1" x14ac:dyDescent="0.25">
      <c r="B256" s="2"/>
      <c r="C256" s="2"/>
      <c r="D256" s="3"/>
      <c r="E256" s="4"/>
      <c r="F256" s="3"/>
      <c r="G256" s="5"/>
      <c r="H256" s="3"/>
      <c r="I256" s="5"/>
    </row>
    <row r="257" spans="2:9" s="1" customFormat="1" x14ac:dyDescent="0.25">
      <c r="B257" s="2"/>
      <c r="C257" s="2"/>
      <c r="D257" s="3"/>
      <c r="E257" s="4"/>
      <c r="F257" s="3"/>
      <c r="G257" s="5"/>
      <c r="H257" s="3"/>
      <c r="I257" s="5"/>
    </row>
    <row r="258" spans="2:9" s="1" customFormat="1" x14ac:dyDescent="0.25">
      <c r="B258" s="2"/>
      <c r="C258" s="2"/>
      <c r="D258" s="3"/>
      <c r="E258" s="4"/>
      <c r="F258" s="3"/>
      <c r="G258" s="5"/>
      <c r="H258" s="3"/>
      <c r="I258" s="5"/>
    </row>
    <row r="259" spans="2:9" s="1" customFormat="1" x14ac:dyDescent="0.25">
      <c r="B259" s="2"/>
      <c r="C259" s="2"/>
      <c r="D259" s="3"/>
      <c r="E259" s="4"/>
      <c r="F259" s="3"/>
      <c r="G259" s="5"/>
      <c r="H259" s="3"/>
      <c r="I259" s="5"/>
    </row>
    <row r="260" spans="2:9" s="1" customFormat="1" x14ac:dyDescent="0.25">
      <c r="B260" s="2"/>
      <c r="C260" s="2"/>
      <c r="D260" s="3"/>
      <c r="E260" s="4"/>
      <c r="F260" s="3"/>
      <c r="G260" s="5"/>
      <c r="H260" s="3"/>
      <c r="I260" s="5"/>
    </row>
    <row r="261" spans="2:9" s="1" customFormat="1" x14ac:dyDescent="0.25">
      <c r="B261" s="2"/>
      <c r="C261" s="2"/>
      <c r="D261" s="3"/>
      <c r="E261" s="4"/>
      <c r="F261" s="3"/>
      <c r="G261" s="5"/>
      <c r="H261" s="3"/>
      <c r="I261" s="5"/>
    </row>
    <row r="262" spans="2:9" s="1" customFormat="1" x14ac:dyDescent="0.25">
      <c r="B262" s="2"/>
      <c r="C262" s="2"/>
      <c r="D262" s="3"/>
      <c r="E262" s="4"/>
      <c r="F262" s="3"/>
      <c r="G262" s="5"/>
      <c r="H262" s="3"/>
      <c r="I262" s="5"/>
    </row>
    <row r="263" spans="2:9" s="1" customFormat="1" x14ac:dyDescent="0.25">
      <c r="B263" s="2"/>
      <c r="C263" s="2"/>
      <c r="D263" s="3"/>
      <c r="E263" s="4"/>
      <c r="F263" s="3"/>
      <c r="G263" s="5"/>
      <c r="H263" s="3"/>
      <c r="I263" s="5"/>
    </row>
    <row r="264" spans="2:9" s="1" customFormat="1" x14ac:dyDescent="0.25">
      <c r="B264" s="2"/>
      <c r="C264" s="2"/>
      <c r="D264" s="3"/>
      <c r="E264" s="4"/>
      <c r="F264" s="3"/>
      <c r="G264" s="5"/>
      <c r="H264" s="3"/>
      <c r="I264" s="5"/>
    </row>
    <row r="265" spans="2:9" s="1" customFormat="1" x14ac:dyDescent="0.25">
      <c r="B265" s="2"/>
      <c r="C265" s="2"/>
      <c r="D265" s="3"/>
      <c r="E265" s="4"/>
      <c r="F265" s="3"/>
      <c r="G265" s="5"/>
      <c r="H265" s="3"/>
      <c r="I265" s="5"/>
    </row>
    <row r="266" spans="2:9" s="1" customFormat="1" x14ac:dyDescent="0.25">
      <c r="B266" s="2"/>
      <c r="C266" s="2"/>
      <c r="D266" s="3"/>
      <c r="E266" s="4"/>
      <c r="F266" s="3"/>
      <c r="G266" s="5"/>
      <c r="H266" s="3"/>
      <c r="I266" s="5"/>
    </row>
    <row r="267" spans="2:9" s="1" customFormat="1" x14ac:dyDescent="0.25">
      <c r="B267" s="2"/>
      <c r="C267" s="2"/>
      <c r="D267" s="3"/>
      <c r="E267" s="4"/>
      <c r="F267" s="3"/>
      <c r="G267" s="5"/>
      <c r="H267" s="3"/>
      <c r="I267" s="5"/>
    </row>
    <row r="268" spans="2:9" s="1" customFormat="1" x14ac:dyDescent="0.25">
      <c r="B268" s="2"/>
      <c r="C268" s="2"/>
      <c r="D268" s="3"/>
      <c r="E268" s="4"/>
      <c r="F268" s="3"/>
      <c r="G268" s="5"/>
      <c r="H268" s="3"/>
      <c r="I268" s="5"/>
    </row>
    <row r="269" spans="2:9" s="1" customFormat="1" x14ac:dyDescent="0.25">
      <c r="B269" s="2"/>
      <c r="C269" s="2"/>
      <c r="D269" s="3"/>
      <c r="E269" s="4"/>
      <c r="F269" s="3"/>
      <c r="G269" s="5"/>
      <c r="H269" s="3"/>
      <c r="I269" s="5"/>
    </row>
    <row r="270" spans="2:9" s="1" customFormat="1" x14ac:dyDescent="0.25">
      <c r="B270" s="2"/>
      <c r="C270" s="2"/>
      <c r="D270" s="3"/>
      <c r="E270" s="4"/>
      <c r="F270" s="3"/>
      <c r="G270" s="5"/>
      <c r="H270" s="3"/>
      <c r="I270" s="5"/>
    </row>
    <row r="271" spans="2:9" s="1" customFormat="1" x14ac:dyDescent="0.25">
      <c r="B271" s="2"/>
      <c r="C271" s="2"/>
      <c r="D271" s="3"/>
      <c r="E271" s="4"/>
      <c r="F271" s="3"/>
      <c r="G271" s="5"/>
      <c r="H271" s="3"/>
      <c r="I271" s="5"/>
    </row>
    <row r="272" spans="2:9" s="1" customFormat="1" x14ac:dyDescent="0.25">
      <c r="B272" s="2"/>
      <c r="C272" s="2"/>
      <c r="D272" s="3"/>
      <c r="E272" s="4"/>
      <c r="F272" s="3"/>
      <c r="G272" s="5"/>
      <c r="H272" s="3"/>
      <c r="I272" s="5"/>
    </row>
    <row r="273" spans="2:9" s="1" customFormat="1" x14ac:dyDescent="0.25">
      <c r="B273" s="2"/>
      <c r="C273" s="2"/>
      <c r="D273" s="3"/>
      <c r="E273" s="4"/>
      <c r="F273" s="3"/>
      <c r="G273" s="5"/>
      <c r="H273" s="3"/>
      <c r="I273" s="5"/>
    </row>
    <row r="274" spans="2:9" s="1" customFormat="1" x14ac:dyDescent="0.25">
      <c r="B274" s="2"/>
      <c r="C274" s="2"/>
      <c r="D274" s="3"/>
      <c r="E274" s="4"/>
      <c r="F274" s="3"/>
      <c r="G274" s="5"/>
      <c r="H274" s="3"/>
      <c r="I274" s="5"/>
    </row>
    <row r="275" spans="2:9" s="1" customFormat="1" x14ac:dyDescent="0.25">
      <c r="B275" s="2"/>
      <c r="C275" s="2"/>
      <c r="D275" s="3"/>
      <c r="E275" s="4"/>
      <c r="F275" s="3"/>
      <c r="G275" s="5"/>
      <c r="H275" s="3"/>
      <c r="I275" s="5"/>
    </row>
    <row r="276" spans="2:9" s="1" customFormat="1" x14ac:dyDescent="0.25">
      <c r="B276" s="2"/>
      <c r="C276" s="2"/>
      <c r="D276" s="3"/>
      <c r="E276" s="4"/>
      <c r="F276" s="3"/>
      <c r="G276" s="5"/>
      <c r="H276" s="3"/>
      <c r="I276" s="5"/>
    </row>
    <row r="277" spans="2:9" s="1" customFormat="1" x14ac:dyDescent="0.25">
      <c r="B277" s="2"/>
      <c r="C277" s="2"/>
      <c r="D277" s="3"/>
      <c r="E277" s="4"/>
      <c r="F277" s="3"/>
      <c r="G277" s="5"/>
      <c r="H277" s="3"/>
      <c r="I277" s="5"/>
    </row>
    <row r="278" spans="2:9" s="1" customFormat="1" x14ac:dyDescent="0.25">
      <c r="B278" s="2"/>
      <c r="C278" s="2"/>
      <c r="D278" s="3"/>
      <c r="E278" s="4"/>
      <c r="F278" s="3"/>
      <c r="G278" s="5"/>
      <c r="H278" s="3"/>
      <c r="I278" s="5"/>
    </row>
    <row r="279" spans="2:9" s="1" customFormat="1" x14ac:dyDescent="0.25">
      <c r="B279" s="2"/>
      <c r="C279" s="2"/>
      <c r="D279" s="3"/>
      <c r="E279" s="4"/>
      <c r="F279" s="3"/>
      <c r="G279" s="5"/>
      <c r="H279" s="3"/>
      <c r="I279" s="5"/>
    </row>
    <row r="280" spans="2:9" s="1" customFormat="1" x14ac:dyDescent="0.25">
      <c r="B280" s="2"/>
      <c r="C280" s="2"/>
      <c r="D280" s="3"/>
      <c r="E280" s="4"/>
      <c r="F280" s="3"/>
      <c r="G280" s="5"/>
      <c r="H280" s="3"/>
      <c r="I280" s="5"/>
    </row>
  </sheetData>
  <mergeCells count="18">
    <mergeCell ref="B170:F170"/>
    <mergeCell ref="D175:E175"/>
    <mergeCell ref="H15:H16"/>
    <mergeCell ref="I15:I16"/>
    <mergeCell ref="D176:E176"/>
    <mergeCell ref="F176:G176"/>
    <mergeCell ref="B15:B16"/>
    <mergeCell ref="D15:D16"/>
    <mergeCell ref="E15:E16"/>
    <mergeCell ref="F15:F16"/>
    <mergeCell ref="G15:G16"/>
    <mergeCell ref="C15:C16"/>
    <mergeCell ref="B13:I13"/>
    <mergeCell ref="B7:I8"/>
    <mergeCell ref="B9:I9"/>
    <mergeCell ref="B10:I10"/>
    <mergeCell ref="B11:I11"/>
    <mergeCell ref="B12:I12"/>
  </mergeCells>
  <pageMargins left="0.70866141732283472" right="0.70866141732283472" top="0.74803149606299213" bottom="0.74803149606299213" header="0.31496062992125984" footer="0.31496062992125984"/>
  <pageSetup paperSize="5" scale="3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Karina Contreras</cp:lastModifiedBy>
  <cp:lastPrinted>2022-02-08T19:15:22Z</cp:lastPrinted>
  <dcterms:created xsi:type="dcterms:W3CDTF">2021-10-07T12:18:37Z</dcterms:created>
  <dcterms:modified xsi:type="dcterms:W3CDTF">2022-02-08T19:16:47Z</dcterms:modified>
</cp:coreProperties>
</file>