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<sst xmlns="http://schemas.openxmlformats.org/spreadsheetml/2006/main" count="101" uniqueCount="101">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</sst>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5676900</xdr:colOff>
      <xdr:row>0</xdr:row>
      <xdr:rowOff>171450</xdr:rowOff>
    </xdr:from>
    <xdr:to>
      <xdr:col>1</xdr:col>
      <xdr:colOff>1174751</xdr:colOff>
      <xdr:row>6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171450"/>
          <a:ext cx="2946401" cy="188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selection activeCell="K20" sqref="K20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5" t="s">
        <v>93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7" x14ac:dyDescent="0.4">
      <c r="A4" s="79">
        <v>2025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7" ht="21" customHeight="1" x14ac:dyDescent="0.4">
      <c r="A5" s="75" t="s">
        <v>90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7" ht="21.75" customHeight="1" x14ac:dyDescent="0.4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8" spans="1:17" ht="25.5" customHeight="1" x14ac:dyDescent="0.4">
      <c r="A8" s="76" t="s">
        <v>65</v>
      </c>
      <c r="B8" s="77" t="s">
        <v>92</v>
      </c>
      <c r="C8" s="77" t="s">
        <v>91</v>
      </c>
      <c r="D8" s="72" t="s">
        <v>89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4"/>
    </row>
    <row r="9" spans="1:17" x14ac:dyDescent="0.4">
      <c r="A9" s="76"/>
      <c r="B9" s="78"/>
      <c r="C9" s="78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>
        <v>286215722</v>
      </c>
      <c r="H12" s="18"/>
      <c r="I12" s="20"/>
      <c r="J12" s="35"/>
      <c r="K12" s="21"/>
      <c r="L12" s="4"/>
      <c r="M12" s="4"/>
      <c r="N12" s="4"/>
      <c r="O12" s="3"/>
      <c r="P12" s="2">
        <f>SUM(D12:O12)</f>
        <v>1005210798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>
        <v>6977349</v>
      </c>
      <c r="H13" s="23"/>
      <c r="I13" s="4"/>
      <c r="J13" s="24"/>
      <c r="K13" s="24"/>
      <c r="L13" s="4"/>
      <c r="M13" s="4"/>
      <c r="N13" s="4"/>
      <c r="O13" s="3"/>
      <c r="P13" s="2">
        <f t="shared" ref="P13:P16" si="0">SUM(D13:O13)</f>
        <v>24171946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>
        <v>923000</v>
      </c>
      <c r="H14" s="26"/>
      <c r="I14" s="22"/>
      <c r="J14" s="25"/>
      <c r="K14" s="24"/>
      <c r="L14" s="4"/>
      <c r="M14" s="4"/>
      <c r="N14" s="4"/>
      <c r="O14" s="3"/>
      <c r="P14" s="2">
        <f t="shared" si="0"/>
        <v>2613019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>
        <v>98781891</v>
      </c>
      <c r="H15" s="17"/>
      <c r="I15" s="22"/>
      <c r="J15" s="25"/>
      <c r="K15" s="24"/>
      <c r="L15" s="4"/>
      <c r="M15" s="40"/>
      <c r="N15" s="4"/>
      <c r="O15" s="3"/>
      <c r="P15" s="2">
        <f t="shared" si="0"/>
        <v>145130334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>
        <v>42328179</v>
      </c>
      <c r="H16" s="26"/>
      <c r="I16" s="25"/>
      <c r="J16" s="25"/>
      <c r="K16" s="24"/>
      <c r="L16" s="24"/>
      <c r="M16" s="24"/>
      <c r="N16" s="66"/>
      <c r="O16" s="33"/>
      <c r="P16" s="2">
        <f t="shared" si="0"/>
        <v>144713781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>
        <v>9418849</v>
      </c>
      <c r="H18" s="22"/>
      <c r="I18" s="22"/>
      <c r="J18" s="25"/>
      <c r="K18" s="24"/>
      <c r="L18" s="4"/>
      <c r="M18" s="4"/>
      <c r="N18" s="4"/>
      <c r="O18" s="3"/>
      <c r="P18" s="36">
        <f>SUM(D18:O18)</f>
        <v>53878597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>
        <v>2295671</v>
      </c>
      <c r="H19" s="22"/>
      <c r="I19" s="22"/>
      <c r="J19" s="25"/>
      <c r="K19" s="24"/>
      <c r="L19" s="4"/>
      <c r="M19" s="4"/>
      <c r="N19" s="4"/>
      <c r="O19" s="3"/>
      <c r="P19" s="36">
        <f t="shared" ref="P19" si="1">SUM(D19:O19)</f>
        <v>9191378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>
        <v>2657363</v>
      </c>
      <c r="H20" s="22"/>
      <c r="I20" s="22"/>
      <c r="J20" s="25"/>
      <c r="K20" s="24"/>
      <c r="L20" s="4"/>
      <c r="M20" s="4"/>
      <c r="N20" s="4"/>
      <c r="O20" s="3"/>
      <c r="P20" s="36">
        <f>SUM(D20:O20)</f>
        <v>11426228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>
        <v>825274</v>
      </c>
      <c r="H22" s="17"/>
      <c r="I22" s="22"/>
      <c r="J22" s="25"/>
      <c r="K22" s="24"/>
      <c r="L22" s="4"/>
      <c r="M22" s="4"/>
      <c r="N22" s="4"/>
      <c r="O22" s="3"/>
      <c r="P22" s="36">
        <f t="shared" si="2"/>
        <v>1635435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>
        <v>7608847</v>
      </c>
      <c r="H23" s="29"/>
      <c r="I23" s="22"/>
      <c r="J23" s="16"/>
      <c r="K23" s="16"/>
      <c r="L23" s="16"/>
      <c r="M23" s="16"/>
      <c r="N23" s="16"/>
      <c r="O23" s="16"/>
      <c r="P23" s="36">
        <f>SUM(D23:O23)</f>
        <v>31602780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>
        <v>14353632</v>
      </c>
      <c r="H24" s="16"/>
      <c r="I24" s="16"/>
      <c r="J24" s="16"/>
      <c r="K24" s="16"/>
      <c r="L24" s="16"/>
      <c r="M24" s="42"/>
      <c r="N24" s="29"/>
      <c r="O24" s="42"/>
      <c r="P24" s="43">
        <f t="shared" si="2"/>
        <v>41329768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>
        <v>116591302</v>
      </c>
      <c r="H25" s="25"/>
      <c r="I25" s="25"/>
      <c r="J25" s="25"/>
      <c r="K25" s="25"/>
      <c r="L25" s="25"/>
      <c r="M25" s="25"/>
      <c r="N25" s="67"/>
      <c r="O25" s="25"/>
      <c r="P25" s="25">
        <f t="shared" si="2"/>
        <v>431621111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>
        <v>6826381</v>
      </c>
      <c r="H28" s="29"/>
      <c r="I28" s="45"/>
      <c r="J28" s="45"/>
      <c r="K28" s="24"/>
      <c r="L28" s="4"/>
      <c r="M28" s="4"/>
      <c r="N28" s="24"/>
      <c r="O28" s="3"/>
      <c r="P28" s="36">
        <f>SUM(D28:O28)</f>
        <v>15820613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>
        <v>65242</v>
      </c>
      <c r="H29" s="29"/>
      <c r="I29" s="45"/>
      <c r="J29" s="45"/>
      <c r="K29" s="24"/>
      <c r="L29" s="4"/>
      <c r="M29" s="4"/>
      <c r="N29" s="4"/>
      <c r="O29" s="3"/>
      <c r="P29" s="36">
        <f>SUM(D29:O29)</f>
        <v>539159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68">
        <v>8057321</v>
      </c>
      <c r="H34" s="28"/>
      <c r="I34" s="28"/>
      <c r="J34" s="45"/>
      <c r="K34" s="45"/>
      <c r="L34" s="45"/>
      <c r="M34" s="45"/>
      <c r="N34" s="45"/>
      <c r="O34" s="45"/>
      <c r="P34" s="45">
        <f>SUM(D34:O34)</f>
        <v>28639079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>
        <v>14883050</v>
      </c>
      <c r="H36" s="28"/>
      <c r="I36" s="45"/>
      <c r="J36" s="45"/>
      <c r="K36" s="24"/>
      <c r="L36" s="4"/>
      <c r="M36" s="4"/>
      <c r="N36" s="4"/>
      <c r="O36" s="3"/>
      <c r="P36" s="36">
        <f>SUM(D36:O36)</f>
        <v>57438198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>
        <v>2978801</v>
      </c>
      <c r="H38" s="28"/>
      <c r="I38" s="28"/>
      <c r="J38" s="45"/>
      <c r="K38" s="24"/>
      <c r="L38" s="24"/>
      <c r="M38" s="4"/>
      <c r="N38" s="4"/>
      <c r="O38" s="3"/>
      <c r="P38" s="36">
        <f>SUM(D38:O38)</f>
        <v>18844004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28"/>
      <c r="I54" s="28"/>
      <c r="J54" s="45"/>
      <c r="K54" s="24"/>
      <c r="L54" s="4"/>
      <c r="M54" s="4"/>
      <c r="N54" s="4"/>
      <c r="O54" s="3"/>
      <c r="P54" s="36">
        <f>SUM(D54:O54)</f>
        <v>112318581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68">
        <v>41380623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77179735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0</v>
      </c>
      <c r="I84" s="57">
        <f>SUM(I12:I83)</f>
        <v>0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2213304544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9"/>
      <c r="B90" s="69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2" t="s">
        <v>95</v>
      </c>
      <c r="B92" s="82"/>
      <c r="C92" s="64"/>
      <c r="D92" s="64"/>
      <c r="E92" s="64"/>
      <c r="F92" s="64"/>
      <c r="G92" s="64"/>
      <c r="H92" s="82" t="s">
        <v>96</v>
      </c>
      <c r="I92" s="82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83" t="s">
        <v>98</v>
      </c>
      <c r="B95" s="83"/>
      <c r="C95" s="64"/>
      <c r="D95" s="64"/>
      <c r="E95" s="64"/>
      <c r="F95" s="64"/>
      <c r="G95" s="64"/>
      <c r="H95" s="83" t="s">
        <v>100</v>
      </c>
      <c r="I95" s="83"/>
      <c r="J95" s="1"/>
      <c r="K95" s="1"/>
      <c r="L95" s="1"/>
      <c r="M95" s="1"/>
      <c r="N95" s="1"/>
    </row>
    <row r="96" spans="1:22" s="5" customFormat="1" ht="27" x14ac:dyDescent="0.4">
      <c r="A96" s="82" t="s">
        <v>99</v>
      </c>
      <c r="B96" s="82"/>
      <c r="C96" s="64"/>
      <c r="D96" s="64"/>
      <c r="E96" s="64"/>
      <c r="F96" s="64"/>
      <c r="G96" s="64"/>
      <c r="H96" s="82" t="s">
        <v>97</v>
      </c>
      <c r="I96" s="82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9"/>
      <c r="B100" s="69"/>
      <c r="H100" s="69"/>
      <c r="I100" s="69"/>
      <c r="J100" s="81"/>
      <c r="K100" s="69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0"/>
      <c r="B103" s="70"/>
      <c r="H103" s="70"/>
      <c r="I103" s="70"/>
      <c r="J103" s="70"/>
      <c r="K103" s="70"/>
      <c r="P103" s="3"/>
    </row>
    <row r="104" spans="1:22" x14ac:dyDescent="0.4">
      <c r="A104" s="69"/>
      <c r="B104" s="69"/>
      <c r="H104" s="69"/>
      <c r="I104" s="69"/>
      <c r="J104" s="69"/>
      <c r="K104" s="69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0"/>
      <c r="B110" s="70"/>
      <c r="H110" s="70"/>
      <c r="I110" s="70"/>
      <c r="J110" s="70"/>
      <c r="K110" s="70"/>
    </row>
    <row r="111" spans="1:22" x14ac:dyDescent="0.4">
      <c r="A111" s="69"/>
      <c r="B111" s="69"/>
      <c r="H111" s="69"/>
      <c r="I111" s="69"/>
      <c r="J111" s="69"/>
      <c r="K111" s="69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2025-05-12T15:04:22Z</cp:lastPrinted>
  <dcterms:created xsi:type="dcterms:W3CDTF">2021-07-29T18:58:50Z</dcterms:created>
  <dcterms:modified xsi:type="dcterms:W3CDTF">2025-05-12T17:56:30Z</dcterms:modified>
</cp:coreProperties>
</file>